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mmendrag" state="visible" r:id="rId4"/>
    <sheet sheetId="2" name="Besøk over tid" state="visible" r:id="rId5"/>
    <sheet sheetId="3" name="Snitt besøk per ukedag" state="visible" r:id="rId6"/>
    <sheet sheetId="4" name="Kanaler" state="visible" r:id="rId7"/>
    <sheet sheetId="5" name="Mest besøkte seksjoner" state="visible" r:id="rId8"/>
    <sheet sheetId="6" name="Inngangsseksjoner" state="visible" r:id="rId9"/>
    <sheet sheetId="7" name="Henvisende nettsteder" state="visible" r:id="rId10"/>
    <sheet sheetId="8" name="Søkemotorer" state="visible" r:id="rId11"/>
    <sheet sheetId="9" name="Enhetstyper" state="visible" r:id="rId12"/>
    <sheet sheetId="10" name="Operativsystemer" state="visible" r:id="rId13"/>
    <sheet sheetId="11" name="Nettlesere" state="visible" r:id="rId14"/>
    <sheet sheetId="12" name="Land" state="visible" r:id="rId15"/>
    <sheet sheetId="13" name="Hendelseskategorier" state="visible" r:id="rId16"/>
    <sheet sheetId="14" name="Utgående lenker" state="visible" r:id="rId17"/>
    <sheet sheetId="15" name="Vanlige spørsmål" state="visible" r:id="rId18"/>
    <sheet sheetId="16" name="Anmeldelse på nett" state="visible" r:id="rId19"/>
    <sheet sheetId="17" name="Tjenester" state="visible" r:id="rId20"/>
    <sheet sheetId="18" name="Enheter og kanaler – Enhet" state="visible" r:id="rId21"/>
    <sheet sheetId="19" name="Navigasjon" state="visible" r:id="rId22"/>
    <sheet sheetId="20" name="Enheter og kanaler – Kanal" state="visible" r:id="rId23"/>
    <sheet sheetId="21" name="Inngangsseksjon" state="visible" r:id="rId24"/>
    <sheet sheetId="22" name="Distrikt" state="visible" r:id="rId25"/>
    <sheet sheetId="23" name="Hendelsestype" state="visible" r:id="rId26"/>
    <sheet sheetId="24" name="Innsikt" state="visible" r:id="rId27"/>
    <sheet sheetId="25" name="Datakvalitet" state="visible" r:id="rId28"/>
  </sheets>
  <calcPr calcId="171027"/>
</workbook>
</file>

<file path=xl/sharedStrings.xml><?xml version="1.0" encoding="utf-8"?>
<sst xmlns="http://schemas.openxmlformats.org/spreadsheetml/2006/main" count="390" uniqueCount="292">
  <si>
    <t>Nettanalyse for politiet.no</t>
  </si>
  <si>
    <t>Siste 90 dager: 27. mars 2026 – 24. juni 2026</t>
  </si>
  <si>
    <t>Generert 15. okt. 2026 11:21 UTC fra Matomo-eksporten</t>
  </si>
  <si>
    <t>Nøkkeltall</t>
  </si>
  <si>
    <t>Verdi</t>
  </si>
  <si>
    <t>Forrige periode</t>
  </si>
  <si>
    <t>Endring</t>
  </si>
  <si>
    <t>Besøk</t>
  </si>
  <si>
    <t>Sidevisninger</t>
  </si>
  <si>
    <t>Handlinger per besøk</t>
  </si>
  <si>
    <t>Fluktfrekvens</t>
  </si>
  <si>
    <t>Snitt tid på nettstedet</t>
  </si>
  <si>
    <t>Besøk med måloppnåelse</t>
  </si>
  <si>
    <t>Merknader</t>
  </si>
  <si>
    <t>Enkelte Matomo-rapporter er begrenset til 500 rader per dag; mindre oppføringer er samlet i «Others».</t>
  </si>
  <si>
    <t>Direkte besøk er beregnet som totalt antall besøk minus alle andre kanaler.</t>
  </si>
  <si>
    <t>Dato</t>
  </si>
  <si>
    <t>Ukedag</t>
  </si>
  <si>
    <t>Snitt besøk</t>
  </si>
  <si>
    <t>mandag</t>
  </si>
  <si>
    <t>tirsdag</t>
  </si>
  <si>
    <t>onsdag</t>
  </si>
  <si>
    <t>torsdag</t>
  </si>
  <si>
    <t>fredag</t>
  </si>
  <si>
    <t>lørdag</t>
  </si>
  <si>
    <t>søndag</t>
  </si>
  <si>
    <t>Kanal</t>
  </si>
  <si>
    <t>Andel</t>
  </si>
  <si>
    <t>Søkemotorer</t>
  </si>
  <si>
    <t>Direkte*</t>
  </si>
  <si>
    <t>Nettsteder</t>
  </si>
  <si>
    <t>Sosiale medier</t>
  </si>
  <si>
    <t>Kampanjer</t>
  </si>
  <si>
    <t>* Beregnet: totalt antall besøk minus alle andre kanaler.</t>
  </si>
  <si>
    <t>Seksjon</t>
  </si>
  <si>
    <t>tjenester</t>
  </si>
  <si>
    <t>/index</t>
  </si>
  <si>
    <t>politiloggen</t>
  </si>
  <si>
    <t>om-politiet</t>
  </si>
  <si>
    <t>utkast</t>
  </si>
  <si>
    <t>/politiloggen</t>
  </si>
  <si>
    <t>/politiloggen?distrikt=oslo</t>
  </si>
  <si>
    <t>nyheter-og-presse</t>
  </si>
  <si>
    <t>en</t>
  </si>
  <si>
    <t>/anmelde</t>
  </si>
  <si>
    <t>/nyheter-og-presse</t>
  </si>
  <si>
    <t>/politiloggen?distrikt=ost</t>
  </si>
  <si>
    <t>/politiloggen?distrikt=trondelag</t>
  </si>
  <si>
    <t>rad</t>
  </si>
  <si>
    <t>/politiloggen?distrikt=agder</t>
  </si>
  <si>
    <t>Innganger</t>
  </si>
  <si>
    <t>kontakt-politiet</t>
  </si>
  <si>
    <t>Nettsted</t>
  </si>
  <si>
    <t>login.idporten.no</t>
  </si>
  <si>
    <t>attest.politiet.no</t>
  </si>
  <si>
    <t>pass-og-id.politiet.no</t>
  </si>
  <si>
    <t>www.udi.no</t>
  </si>
  <si>
    <t>www.vegvesen.no</t>
  </si>
  <si>
    <t>bnpoll.no</t>
  </si>
  <si>
    <t>politiattest.politiet.no</t>
  </si>
  <si>
    <t>startsiden.abcnyheter.no</t>
  </si>
  <si>
    <t>politietbooking.nemo-q.se</t>
  </si>
  <si>
    <t>com.google.android.gm</t>
  </si>
  <si>
    <t>skatt.skatteetaten.no</t>
  </si>
  <si>
    <t>politiattest.bks-prod.politiet.no</t>
  </si>
  <si>
    <t>mosjoen.com</t>
  </si>
  <si>
    <t>www.luftfartstilsynet.no</t>
  </si>
  <si>
    <t>straffesak.inn.politiet.no</t>
  </si>
  <si>
    <t>Søkemotor</t>
  </si>
  <si>
    <t>Google</t>
  </si>
  <si>
    <t>Bing</t>
  </si>
  <si>
    <t>DuckDuckGo</t>
  </si>
  <si>
    <t>Yahoo!</t>
  </si>
  <si>
    <t>Ecosia</t>
  </si>
  <si>
    <t>Brave</t>
  </si>
  <si>
    <t>Facebook</t>
  </si>
  <si>
    <t>Google News</t>
  </si>
  <si>
    <t>StartPage</t>
  </si>
  <si>
    <t>ChatGPT</t>
  </si>
  <si>
    <t>Enhet</t>
  </si>
  <si>
    <t>Smartphone</t>
  </si>
  <si>
    <t>Desktop</t>
  </si>
  <si>
    <t>Unknown</t>
  </si>
  <si>
    <t>Tablet</t>
  </si>
  <si>
    <t>Phablet</t>
  </si>
  <si>
    <t>Tv</t>
  </si>
  <si>
    <t>Console</t>
  </si>
  <si>
    <t>Wearable</t>
  </si>
  <si>
    <t>OS</t>
  </si>
  <si>
    <t>iOS</t>
  </si>
  <si>
    <t>Android</t>
  </si>
  <si>
    <t>Windows</t>
  </si>
  <si>
    <t>Mac</t>
  </si>
  <si>
    <t>GNU/Linux</t>
  </si>
  <si>
    <t>Chrome OS</t>
  </si>
  <si>
    <t>Nettleser</t>
  </si>
  <si>
    <t>Mobile Safari</t>
  </si>
  <si>
    <t>Chrome Mobile</t>
  </si>
  <si>
    <t>Chrome</t>
  </si>
  <si>
    <t>Microsoft Edge</t>
  </si>
  <si>
    <t>Chrome Mobile iOS</t>
  </si>
  <si>
    <t>Samsung Browser</t>
  </si>
  <si>
    <t>Safari</t>
  </si>
  <si>
    <t>Google Search App</t>
  </si>
  <si>
    <t>Land</t>
  </si>
  <si>
    <t>Norway</t>
  </si>
  <si>
    <t>United States</t>
  </si>
  <si>
    <t>Russia</t>
  </si>
  <si>
    <t>United Kingdom</t>
  </si>
  <si>
    <t>Germany</t>
  </si>
  <si>
    <t>Spain</t>
  </si>
  <si>
    <t>Poland</t>
  </si>
  <si>
    <t>Sweden</t>
  </si>
  <si>
    <t>Italy</t>
  </si>
  <si>
    <t>Netherlands</t>
  </si>
  <si>
    <t>Estonia</t>
  </si>
  <si>
    <t>France</t>
  </si>
  <si>
    <t>Jordan</t>
  </si>
  <si>
    <t>Bulgaria</t>
  </si>
  <si>
    <t>Iran</t>
  </si>
  <si>
    <t>Kategori</t>
  </si>
  <si>
    <t>Hendelser</t>
  </si>
  <si>
    <t>Anmeldelseskjema</t>
  </si>
  <si>
    <t>Cookie</t>
  </si>
  <si>
    <t>Navigasjon</t>
  </si>
  <si>
    <t>JavaScript Errors</t>
  </si>
  <si>
    <t>Politiattest</t>
  </si>
  <si>
    <t>Politiloggen-app</t>
  </si>
  <si>
    <t>breadcrumbs-short</t>
  </si>
  <si>
    <t>Prikker</t>
  </si>
  <si>
    <t>Søk</t>
  </si>
  <si>
    <t>StatusCard</t>
  </si>
  <si>
    <t>Anmeldelseskjema_hendelse</t>
  </si>
  <si>
    <t>IdStatus</t>
  </si>
  <si>
    <t>Domene</t>
  </si>
  <si>
    <t>Klikk</t>
  </si>
  <si>
    <t>www.jobbnorge.no</t>
  </si>
  <si>
    <t>login.politiet.no</t>
  </si>
  <si>
    <t>anmeldelse.politiet.no</t>
  </si>
  <si>
    <t>vaapenregisteret.brreg.no</t>
  </si>
  <si>
    <t>tips.politiet.no</t>
  </si>
  <si>
    <t>my.udi.no</t>
  </si>
  <si>
    <t>Spørsmål</t>
  </si>
  <si>
    <t>Svar</t>
  </si>
  <si>
    <t>Hvor mange anmeldelser sendes inn digitalt, og øker det?</t>
  </si>
  <si>
    <t>33,4k anmeldelser sendt inn</t>
  </si>
  <si>
    <t>33 376 anmeldelser ble sendt inn digitalt i perioden, i snitt 371 per dag. Fra de første til de siste 28 dagene gikk snittet opp 15 %.</t>
  </si>
  <si>
    <t>Hvor mange av dem som starter en anmeldelse, fullfører – og hvor faller de fra?</t>
  </si>
  <si>
    <t>44 % fullfører</t>
  </si>
  <si>
    <t>44 % av besøkene som trykker «Logg inn og anmeld», ender med en innsendt anmeldelse. Største frafall er mellom innlogging og opprettet anmeldelse: bare 64 % går videre. (Besøk telles per dag og steg. Tallene viser hvor mange som når hvert steg, ikke nøyaktig de samme besøkene gjennom hele løpet.)</t>
  </si>
  <si>
    <t>Møter folk feil eller krasj i anmeldelsesskjemaet?</t>
  </si>
  <si>
    <t>20,5 krasj per 100 innsendte</t>
  </si>
  <si>
    <t>Per 100 innsendte anmeldelser var det 20,5 besøk med krasj og 33,3 med valideringsfeil. Krasjraten gikk fra 19,6 til 23,5 fra de første til de siste 28 dagene. (Krasj = hendelsen «Anmeldelse: ErrorBoundary». Valideringsfeil = «Anmeldelse har valideringsfeil».)</t>
  </si>
  <si>
    <t>Hvor mange går videre til timebestilling for pass eller til politiattest?</t>
  </si>
  <si>
    <t>1,2 mill. klikk til timebestilling pass</t>
  </si>
  <si>
    <t>Timebestilling for pass fikk 1 196 522 klikk (13 295 per dag), 11 ganger så mange som Digital anmeldelse. (Målt som klikk på lenker til tjenestenes domener (utgående lenker).)</t>
  </si>
  <si>
    <t>Hvordan skiller atferden på mobil seg fra PC?</t>
  </si>
  <si>
    <t>75 % av besøkene er fra mobil</t>
  </si>
  <si>
    <t>75 % av besøkene er fra mobil. PC-besøk har 6,8 handlinger per besøk mot 4,0 på mobil, og varer 5 min 16 s mot 3 min 00 s. Innsendte anmeldelser per 1 000 besøk: 17,7 på PC og 5,2 på mobil. (Anmeldelser og timebestillinger bygger på Matomo-mål 10 og 12 (se Datakvalitet om målnavn).)</t>
  </si>
  <si>
    <t>Hvor mange bruker søket på nettstedet?</t>
  </si>
  <si>
    <t>2,4 % av besøkene bruker søk</t>
  </si>
  <si>
    <t>2,4 % av besøkene bruker søk (98 461 besøk med søkehendelser). Søkeordrapporten i Matomo stoppet 27. apr. 2026; søk måles derfor med «Søk»-hendelsene, som fortsatt spores.</t>
  </si>
  <si>
    <t>Hvordan finner folk frem: meny, søk eller brødsmuler?</t>
  </si>
  <si>
    <t>72 menyåpninger per 1 000 besøk</t>
  </si>
  <si>
    <t>Per 1 000 besøk åpnes menyen 72 ganger, søket 20 ganger, og brødsmulestien brukes 27 ganger. Mest klikket i menyen: Pass og ID-kort.</t>
  </si>
  <si>
    <t>Hvilke kanaler gir engasjerte besøk?</t>
  </si>
  <si>
    <t>7,2 handlinger per besøk (Nettsteder)</t>
  </si>
  <si>
    <t>Besøk fra nettsteder har flest handlinger (7,2 per besøk), mens sosiale medier har færrest (2,3). Flest innsendte anmeldelser per 1 000 besøk kommer fra nettsteder (13,5). (Direkte besøk mangler i kanaltabellen fordi Matomo-eksporten ikke har måltall for dem.)</t>
  </si>
  <si>
    <t>Hvilke seksjoner lander folk på og forlater med en gang?</t>
  </si>
  <si>
    <t>31 % fluktfrekvens på inngangssidene</t>
  </si>
  <si>
    <t>31 % av besøkene som starter på de mest brukte inngangssidene, forlater nettstedet uten å gjøre noe mer. Høyest fluktfrekvens har «politiloggen» med 44 %.</t>
  </si>
  <si>
    <t>Hvor stor andel godtar informasjonskapsler?</t>
  </si>
  <si>
    <t>78 % godtar</t>
  </si>
  <si>
    <t>78 % av dem som tar et valg, godtar valgfrie informasjonskapsler (1 124 239 godtok, 312 979 avslo). (Bygger på hendelsene «Klikk "Godta valgfrie" cookies» og «Klikk "Avslå valgfrie" cookies». Besøk uten valg er ikke med.)</t>
  </si>
  <si>
    <t>Får folk flere feil, eller blir nettstedet tregere?</t>
  </si>
  <si>
    <t>50 besøk med JS-feil per 1 000</t>
  </si>
  <si>
    <t>50 av 1 000 besøk får en JavaScript-feil (fra 64 til 34 mellom starten og slutten av perioden). Sidene laster i snitt på 0,98 sekunder (fra 0,85 til 1,12). (Feil telles per besøk, ikke per hendelse: noen få besøk kan utløse tusenvis av feilhendelser.)</t>
  </si>
  <si>
    <t>Hvordan brukes Politiloggen?</t>
  </si>
  <si>
    <t>25 % av sidevisningene</t>
  </si>
  <si>
    <t>Politiloggen står for 25 % av alle sidevisninger. Mest sett distrikt er Oslo. I appen: for hver 100 besøk som henter meldinger, får 96 besøk en forespørselsfeil.</t>
  </si>
  <si>
    <t>Hvilke hendelsestyper anmeldes oftest?</t>
  </si>
  <si>
    <t>68 % av hurtigvalgene</t>
  </si>
  <si>
    <t>Noen har stjålet noe (tyveri) er det vanligste hurtigvalget i anmeldelsesskjemaet (68 % av valgene), foran Noen har ødelagt noe (skadeverk). (Bare hurtigvalgene i skjemaet spores med navn; øvrige typer er samlet i Matomos «Others».)</t>
  </si>
  <si>
    <t>Steg</t>
  </si>
  <si>
    <t>Av første</t>
  </si>
  <si>
    <t>Fra forrige</t>
  </si>
  <si>
    <t>Trykket «Logg inn og anmeld»</t>
  </si>
  <si>
    <t>Opprettet anmeldelse</t>
  </si>
  <si>
    <t>Trykket «Send inn»</t>
  </si>
  <si>
    <t>Anmeldelse sendt inn</t>
  </si>
  <si>
    <t>Tjeneste</t>
  </si>
  <si>
    <t>Timebestilling pass og ID-kort</t>
  </si>
  <si>
    <t>Digital anmeldelse</t>
  </si>
  <si>
    <t>Våpenregisteret</t>
  </si>
  <si>
    <t>Tips til politiet</t>
  </si>
  <si>
    <t>Flukt</t>
  </si>
  <si>
    <t>Handl./besøk</t>
  </si>
  <si>
    <t>Tid</t>
  </si>
  <si>
    <t>Anmeldelser per 1 000</t>
  </si>
  <si>
    <t>Timebest. per 1 000</t>
  </si>
  <si>
    <t>Mobil</t>
  </si>
  <si>
    <t>PC</t>
  </si>
  <si>
    <t>Nettbrett</t>
  </si>
  <si>
    <t>Verktøy</t>
  </si>
  <si>
    <t>Per 1 000 besøk</t>
  </si>
  <si>
    <t>Åpnet menyen</t>
  </si>
  <si>
    <t>Åpnet søket</t>
  </si>
  <si>
    <t>Brukte brødsmulesti</t>
  </si>
  <si>
    <t>Inngangsseksjon</t>
  </si>
  <si>
    <t>Distrikt</t>
  </si>
  <si>
    <t>Oslo</t>
  </si>
  <si>
    <t>Øst</t>
  </si>
  <si>
    <t>Trøndelag</t>
  </si>
  <si>
    <t>Agder</t>
  </si>
  <si>
    <t>Sør-Vest</t>
  </si>
  <si>
    <t>Møre og Romsdal</t>
  </si>
  <si>
    <t>Sør-Øst</t>
  </si>
  <si>
    <t>Innlandet</t>
  </si>
  <si>
    <t>Vest</t>
  </si>
  <si>
    <t>Nordland</t>
  </si>
  <si>
    <t>Troms</t>
  </si>
  <si>
    <t>Finnmark</t>
  </si>
  <si>
    <t>Hendelsestype</t>
  </si>
  <si>
    <t>Noen har stjålet noe (tyveri)</t>
  </si>
  <si>
    <t>Noen har ødelagt noe (skadeverk)</t>
  </si>
  <si>
    <t>Noen har brutt seg inn et sted (innbrudd)</t>
  </si>
  <si>
    <t>Registreringsskilt (kjennemerke)</t>
  </si>
  <si>
    <t>Uvanlige perioder (mot samme ukedag de 8 foregående ukene)</t>
  </si>
  <si>
    <t>Start</t>
  </si>
  <si>
    <t>Slutt</t>
  </si>
  <si>
    <t>Retning</t>
  </si>
  <si>
    <t>Toppdag</t>
  </si>
  <si>
    <t>Topp mot normalt</t>
  </si>
  <si>
    <t>Besøk mot forventet</t>
  </si>
  <si>
    <t>Trolig forklart av</t>
  </si>
  <si>
    <t>Under normalt</t>
  </si>
  <si>
    <t>påske</t>
  </si>
  <si>
    <t/>
  </si>
  <si>
    <t>Kristi himmelfartsdag</t>
  </si>
  <si>
    <t>Største endringer i andel mot forrige periode</t>
  </si>
  <si>
    <t>Element</t>
  </si>
  <si>
    <t>Rapport</t>
  </si>
  <si>
    <t>Andel før</t>
  </si>
  <si>
    <t>Andel nå</t>
  </si>
  <si>
    <t>Endring (pp)</t>
  </si>
  <si>
    <t>seksjoner</t>
  </si>
  <si>
    <t>login.microsoftonline.com</t>
  </si>
  <si>
    <t>nettsteder</t>
  </si>
  <si>
    <t>aktuelt-tall-og-fakta</t>
  </si>
  <si>
    <t>land</t>
  </si>
  <si>
    <t>Status</t>
  </si>
  <si>
    <t>Kontroll</t>
  </si>
  <si>
    <t>Detaljer</t>
  </si>
  <si>
    <t>Bestått</t>
  </si>
  <si>
    <t>Daglig nb_visits mot Matomos periodetotal</t>
  </si>
  <si>
    <t>66 216 462 mot 66 214 825 (0,0025 % avvik)</t>
  </si>
  <si>
    <t>Daglig nb_actions mot Matomos periodetotal</t>
  </si>
  <si>
    <t>300 705 165 mot 300 696 563 (0,0029 % avvik)</t>
  </si>
  <si>
    <t>Daglig bounce_count mot Matomos periodetotal</t>
  </si>
  <si>
    <t>28 780 774 mot 28 780 296 (0,0017 % avvik)</t>
  </si>
  <si>
    <t>Daglig sum_visit_length mot Matomos periodetotal</t>
  </si>
  <si>
    <t>10 578 297 025 mot 10 577 953 899 (0,0032 % avvik)</t>
  </si>
  <si>
    <t>Ingen manglende dager i daglig sammendrag</t>
  </si>
  <si>
    <t>1 271 rader over 1 271 kalenderdager</t>
  </si>
  <si>
    <t>Ingen dager med null besøk</t>
  </si>
  <si>
    <t>0 dag(er) med 0 besøk</t>
  </si>
  <si>
    <t>Advarsel</t>
  </si>
  <si>
    <t>Siste dag ser komplett ut</t>
  </si>
  <si>
    <t>24. juni 2026: 7 264 besøk, 18 % av snittet for de 28 foregående dagene – trolig eksportert før dagen var ferdig arkivert</t>
  </si>
  <si>
    <t>Besøk per enhet summerer til daglige besøk</t>
  </si>
  <si>
    <t>206/206 dager stemmer</t>
  </si>
  <si>
    <t>Sidevisninger per seksjon summerer til totale sidevisninger</t>
  </si>
  <si>
    <t>27 678 344 mot 27 678 344</t>
  </si>
  <si>
    <t>Alle filer importert uten feil</t>
  </si>
  <si>
    <t>Ingen lesefeil</t>
  </si>
  <si>
    <t>Alle rapporter har data for hver dag i rapportperioden</t>
  </si>
  <si>
    <t>site-search: 1 dag(er) mangler</t>
  </si>
  <si>
    <t>Info</t>
  </si>
  <si>
    <t>Rapporter som når Matomos grense på 500 rader</t>
  </si>
  <si>
    <t>cities (167 dager), events-actions (1 dager), events-names (206 dager), page-urls (111 dager), referrer-websites (2 dager), referrers-all (2 dager), site-search (131 dager) – mindre oppføringer er samlet i «Others»</t>
  </si>
  <si>
    <t>Detaljerte rapporter dekker hele perioden</t>
  </si>
  <si>
    <t>Detaljerte rapporter starter 1. des. 2025; daglige totaler starter 1. jan. 2023</t>
  </si>
  <si>
    <t>Sporing har ikke startet eller stoppet midt i perioden</t>
  </si>
  <si>
    <t>site-search stoppet 27. apr. 2026 (kjent); Finn - Søk stoppet 26. feb. 2026; breadcrumbs stoppet 4. mai 2026; Finn stoppet 26. feb. 2026; klikk timebestilling stoppet 26. feb. 2026; Pass stoppet 26. feb. 2026 og 20 til – se tabellen Sporingsendringer</t>
  </si>
  <si>
    <t>Mål 10 stemmer med «Anmeldelse sendt inn»</t>
  </si>
  <si>
    <t>Mål: 71 172, hendelse: 71 172 (0,00 % avvik)</t>
  </si>
  <si>
    <t>Mål 12 stemmer med klikk til timebestilling pass</t>
  </si>
  <si>
    <t>Mål: 2 324 562, hendelse: 2 324 660 (0,00 % avvik)</t>
  </si>
  <si>
    <t>Målnavn fra Matomo</t>
  </si>
  <si>
    <t>Ingen goals.json – målnavn er antatt ut fra dataene</t>
  </si>
  <si>
    <t>Stegene i anmeldelsen avtar i riktig rekkefølge</t>
  </si>
  <si>
    <t>160 064 ≥ 103 747 ≥ 74 388 ≥ 71 172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</si>
</sst>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4140272</v>
      </c>
      <c r="C6" s="3">
        <v>4140928</v>
      </c>
      <c r="D6" s="4">
        <f>IF(OR(C6="",C6=0),"",B6/C6-1)</f>
      </c>
    </row>
    <row r="7" spans="1:4" x14ac:dyDescent="0.25">
      <c r="A7" t="s">
        <v>8</v>
      </c>
      <c r="B7" s="3">
        <v>11333533</v>
      </c>
      <c r="C7" s="3">
        <v>13126989</v>
      </c>
      <c r="D7" s="4">
        <f>IF(OR(C7="",C7=0),"",B7/C7-1)</f>
      </c>
    </row>
    <row r="8" spans="1:4" x14ac:dyDescent="0.25">
      <c r="A8" t="s">
        <v>9</v>
      </c>
      <c r="B8" s="5">
        <v>4.637880796237542</v>
      </c>
      <c r="C8" s="5">
        <v>5.323828861549875</v>
      </c>
      <c r="D8" s="4">
        <f>IF(OR(C8="",C8=0),"",B8/C8-1)</f>
      </c>
    </row>
    <row r="9" spans="1:4" x14ac:dyDescent="0.25">
      <c r="A9" t="s">
        <v>10</v>
      </c>
      <c r="B9" s="6">
        <v>0.3163106192056947</v>
      </c>
      <c r="C9" s="6">
        <v>0.29902451817563597</v>
      </c>
      <c r="D9" s="4">
        <f>IF(OR(C9="",C9=0),"",B9/C9-1)</f>
      </c>
    </row>
    <row r="10" spans="1:4" x14ac:dyDescent="0.25">
      <c r="A10" t="s">
        <v>11</v>
      </c>
      <c r="B10" s="7">
        <v>0.002437106786323683</v>
      </c>
      <c r="C10" s="7">
        <v>0.0026346724566955184</v>
      </c>
      <c r="D10" s="4">
        <f>IF(OR(C10="",C10=0),"",B10/C10-1)</f>
      </c>
    </row>
    <row r="11" spans="1:4" x14ac:dyDescent="0.25">
      <c r="A11" t="s">
        <v>12</v>
      </c>
      <c r="B11" s="3">
        <v>944932</v>
      </c>
      <c r="C11" s="3">
        <v>868997</v>
      </c>
      <c r="D11" s="4">
        <f>IF(OR(C11="",C11=0),"",B11/C11-1)</f>
      </c>
    </row>
    <row r="13" spans="1:1" x14ac:dyDescent="0.25">
      <c r="A13" s="8" t="s">
        <v>13</v>
      </c>
    </row>
    <row r="14" spans="1:1" x14ac:dyDescent="0.25">
      <c r="A14" t="s">
        <v>14</v>
      </c>
    </row>
    <row r="15" spans="1:1" x14ac:dyDescent="0.25">
      <c r="A15"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1"/>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7" customWidth="1"/>
    <col min="4" max="4" width="27" customWidth="1"/>
  </cols>
  <sheetData>
    <row r="1" spans="1:4" x14ac:dyDescent="0.25">
      <c r="A1" s="2" t="s">
        <v>16</v>
      </c>
      <c r="B1" s="2" t="s">
        <v>7</v>
      </c>
      <c r="C1" s="2" t="s">
        <v>10</v>
      </c>
      <c r="D1" s="2" t="s">
        <v>11</v>
      </c>
    </row>
    <row r="2" spans="1:4" x14ac:dyDescent="0.25">
      <c r="A2" s="9">
        <v>46108</v>
      </c>
      <c r="B2" s="3">
        <v>18599</v>
      </c>
      <c r="C2" s="6">
        <v>0.33926555191139307</v>
      </c>
      <c r="D2" s="7">
        <v>0.002939545360861695</v>
      </c>
    </row>
    <row r="3" spans="1:4" x14ac:dyDescent="0.25">
      <c r="A3" s="9">
        <v>46109</v>
      </c>
      <c r="B3" s="3">
        <v>19625</v>
      </c>
      <c r="C3" s="6">
        <v>0.3218343949044586</v>
      </c>
      <c r="D3" s="7">
        <v>0.0017994774711016749</v>
      </c>
    </row>
    <row r="4" spans="1:4" x14ac:dyDescent="0.25">
      <c r="A4" s="9">
        <v>46110</v>
      </c>
      <c r="B4" s="3">
        <v>17925</v>
      </c>
      <c r="C4" s="6">
        <v>0.34465829846582985</v>
      </c>
      <c r="D4" s="7">
        <v>0.0019247507619195206</v>
      </c>
    </row>
    <row r="5" spans="1:4" x14ac:dyDescent="0.25">
      <c r="A5" s="9">
        <v>46111</v>
      </c>
      <c r="B5" s="3">
        <v>40973</v>
      </c>
      <c r="C5" s="6">
        <v>0.308910746101091</v>
      </c>
      <c r="D5" s="7">
        <v>0.0025561181437459717</v>
      </c>
    </row>
    <row r="6" spans="1:4" x14ac:dyDescent="0.25">
      <c r="A6" s="9">
        <v>46112</v>
      </c>
      <c r="B6" s="3">
        <v>54213</v>
      </c>
      <c r="C6" s="6">
        <v>0.288491690185011</v>
      </c>
      <c r="D6" s="7">
        <v>0.0025523225517864716</v>
      </c>
    </row>
    <row r="7" spans="1:4" x14ac:dyDescent="0.25">
      <c r="A7" s="9">
        <v>46113</v>
      </c>
      <c r="B7" s="3">
        <v>41529</v>
      </c>
      <c r="C7" s="6">
        <v>0.3335500493630957</v>
      </c>
      <c r="D7" s="7">
        <v>0.0024435685504908215</v>
      </c>
    </row>
    <row r="8" spans="1:4" x14ac:dyDescent="0.25">
      <c r="A8" s="9">
        <v>46114</v>
      </c>
      <c r="B8" s="3">
        <v>32754</v>
      </c>
      <c r="C8" s="6">
        <v>0.3438663979971912</v>
      </c>
      <c r="D8" s="7">
        <v>0.002397938674156846</v>
      </c>
    </row>
    <row r="9" spans="1:4" x14ac:dyDescent="0.25">
      <c r="A9" s="9">
        <v>46115</v>
      </c>
      <c r="B9" s="3">
        <v>31693</v>
      </c>
      <c r="C9" s="6">
        <v>0.3495724607957593</v>
      </c>
      <c r="D9" s="7">
        <v>0.002398193213012337</v>
      </c>
    </row>
    <row r="10" spans="1:4" x14ac:dyDescent="0.25">
      <c r="A10" s="9">
        <v>46116</v>
      </c>
      <c r="B10" s="3">
        <v>32158</v>
      </c>
      <c r="C10" s="6">
        <v>0.3488090055351701</v>
      </c>
      <c r="D10" s="7">
        <v>0.0021699211416777806</v>
      </c>
    </row>
    <row r="11" spans="1:4" x14ac:dyDescent="0.25">
      <c r="A11" s="9">
        <v>46117</v>
      </c>
      <c r="B11" s="3">
        <v>42318</v>
      </c>
      <c r="C11" s="6">
        <v>0.3163665579658774</v>
      </c>
      <c r="D11" s="7">
        <v>0.0023364559648026495</v>
      </c>
    </row>
    <row r="12" spans="1:4" x14ac:dyDescent="0.25">
      <c r="A12" s="9">
        <v>46118</v>
      </c>
      <c r="B12" s="3">
        <v>42782</v>
      </c>
      <c r="C12" s="6">
        <v>0.3066944041886775</v>
      </c>
      <c r="D12" s="7">
        <v>0.0025525105097851815</v>
      </c>
    </row>
    <row r="13" spans="1:4" x14ac:dyDescent="0.25">
      <c r="A13" s="9">
        <v>46119</v>
      </c>
      <c r="B13" s="3">
        <v>60411</v>
      </c>
      <c r="C13" s="6">
        <v>0.29004651470758636</v>
      </c>
      <c r="D13" s="7">
        <v>0.00277625004828039</v>
      </c>
    </row>
    <row r="14" spans="1:4" x14ac:dyDescent="0.25">
      <c r="A14" s="9">
        <v>46120</v>
      </c>
      <c r="B14" s="3">
        <v>65063</v>
      </c>
      <c r="C14" s="6">
        <v>0.28478551557720977</v>
      </c>
      <c r="D14" s="7">
        <v>0.0026144215065625853</v>
      </c>
    </row>
    <row r="15" spans="1:4" x14ac:dyDescent="0.25">
      <c r="A15" s="9">
        <v>46121</v>
      </c>
      <c r="B15" s="3">
        <v>62997</v>
      </c>
      <c r="C15" s="6">
        <v>0.29407749575376607</v>
      </c>
      <c r="D15" s="7">
        <v>0.002534869017866224</v>
      </c>
    </row>
    <row r="16" spans="1:4" x14ac:dyDescent="0.25">
      <c r="A16" s="9">
        <v>46122</v>
      </c>
      <c r="B16" s="3">
        <v>54297</v>
      </c>
      <c r="C16" s="6">
        <v>0.30939094240934123</v>
      </c>
      <c r="D16" s="7">
        <v>0.002525552619031541</v>
      </c>
    </row>
    <row r="17" spans="1:4" x14ac:dyDescent="0.25">
      <c r="A17" s="9">
        <v>46123</v>
      </c>
      <c r="B17" s="3">
        <v>36642</v>
      </c>
      <c r="C17" s="6">
        <v>0.3479613558211888</v>
      </c>
      <c r="D17" s="7">
        <v>0.002131991382586669</v>
      </c>
    </row>
    <row r="18" spans="1:4" x14ac:dyDescent="0.25">
      <c r="A18" s="9">
        <v>46124</v>
      </c>
      <c r="B18" s="3">
        <v>41663</v>
      </c>
      <c r="C18" s="6">
        <v>0.3273648081031131</v>
      </c>
      <c r="D18" s="7">
        <v>0.002175471441486851</v>
      </c>
    </row>
    <row r="19" spans="1:4" x14ac:dyDescent="0.25">
      <c r="A19" s="9">
        <v>46125</v>
      </c>
      <c r="B19" s="3">
        <v>62402</v>
      </c>
      <c r="C19" s="6">
        <v>0.2898464792795103</v>
      </c>
      <c r="D19" s="7">
        <v>0.002675968696694194</v>
      </c>
    </row>
    <row r="20" spans="1:4" x14ac:dyDescent="0.25">
      <c r="A20" s="9">
        <v>46126</v>
      </c>
      <c r="B20" s="3">
        <v>60231</v>
      </c>
      <c r="C20" s="6">
        <v>0.3014560608324617</v>
      </c>
      <c r="D20" s="7">
        <v>0.0025667270899014105</v>
      </c>
    </row>
    <row r="21" spans="1:4" x14ac:dyDescent="0.25">
      <c r="A21" s="9">
        <v>46127</v>
      </c>
      <c r="B21" s="3">
        <v>58639</v>
      </c>
      <c r="C21" s="6">
        <v>0.3115503333958628</v>
      </c>
      <c r="D21" s="7">
        <v>0.00251323323720214</v>
      </c>
    </row>
    <row r="22" spans="1:4" x14ac:dyDescent="0.25">
      <c r="A22" s="9">
        <v>46128</v>
      </c>
      <c r="B22" s="3">
        <v>57767</v>
      </c>
      <c r="C22" s="6">
        <v>0.30430868835148095</v>
      </c>
      <c r="D22" s="7">
        <v>0.002553243505679585</v>
      </c>
    </row>
    <row r="23" spans="1:4" x14ac:dyDescent="0.25">
      <c r="A23" s="9">
        <v>46129</v>
      </c>
      <c r="B23" s="3">
        <v>51173</v>
      </c>
      <c r="C23" s="6">
        <v>0.33052586324819727</v>
      </c>
      <c r="D23" s="7">
        <v>0.0024011973092726126</v>
      </c>
    </row>
    <row r="24" spans="1:4" x14ac:dyDescent="0.25">
      <c r="A24" s="9">
        <v>46130</v>
      </c>
      <c r="B24" s="3">
        <v>36233</v>
      </c>
      <c r="C24" s="6">
        <v>0.35230314906300886</v>
      </c>
      <c r="D24" s="7">
        <v>0.002143437509902473</v>
      </c>
    </row>
    <row r="25" spans="1:4" x14ac:dyDescent="0.25">
      <c r="A25" s="9">
        <v>46131</v>
      </c>
      <c r="B25" s="3">
        <v>43262</v>
      </c>
      <c r="C25" s="6">
        <v>0.3229161851047108</v>
      </c>
      <c r="D25" s="7">
        <v>0.0022184869066514622</v>
      </c>
    </row>
    <row r="26" spans="1:4" x14ac:dyDescent="0.25">
      <c r="A26" s="9">
        <v>46132</v>
      </c>
      <c r="B26" s="3">
        <v>62678</v>
      </c>
      <c r="C26" s="6">
        <v>0.2923673378218833</v>
      </c>
      <c r="D26" s="7">
        <v>0.0027070830053784597</v>
      </c>
    </row>
    <row r="27" spans="1:4" x14ac:dyDescent="0.25">
      <c r="A27" s="9">
        <v>46133</v>
      </c>
      <c r="B27" s="3">
        <v>56745</v>
      </c>
      <c r="C27" s="6">
        <v>0.31035333509560314</v>
      </c>
      <c r="D27" s="7">
        <v>0.002573668180913313</v>
      </c>
    </row>
    <row r="28" spans="1:4" x14ac:dyDescent="0.25">
      <c r="A28" s="9">
        <v>46134</v>
      </c>
      <c r="B28" s="3">
        <v>55001</v>
      </c>
      <c r="C28" s="6">
        <v>0.3102307230777622</v>
      </c>
      <c r="D28" s="7">
        <v>0.0025223282977346537</v>
      </c>
    </row>
    <row r="29" spans="1:4" x14ac:dyDescent="0.25">
      <c r="A29" s="9">
        <v>46135</v>
      </c>
      <c r="B29" s="3">
        <v>57954</v>
      </c>
      <c r="C29" s="6">
        <v>0.30933153880663977</v>
      </c>
      <c r="D29" s="7">
        <v>0.002447892701299498</v>
      </c>
    </row>
    <row r="30" spans="1:4" x14ac:dyDescent="0.25">
      <c r="A30" s="9">
        <v>46136</v>
      </c>
      <c r="B30" s="3">
        <v>48773</v>
      </c>
      <c r="C30" s="6">
        <v>0.3215918643511779</v>
      </c>
      <c r="D30" s="7">
        <v>0.0024586761915176203</v>
      </c>
    </row>
    <row r="31" spans="1:4" x14ac:dyDescent="0.25">
      <c r="A31" s="9">
        <v>46137</v>
      </c>
      <c r="B31" s="3">
        <v>36109</v>
      </c>
      <c r="C31" s="6">
        <v>0.35090974549281345</v>
      </c>
      <c r="D31" s="7">
        <v>0.002195354946391738</v>
      </c>
    </row>
    <row r="32" spans="1:4" x14ac:dyDescent="0.25">
      <c r="A32" s="9">
        <v>46138</v>
      </c>
      <c r="B32" s="3">
        <v>48644</v>
      </c>
      <c r="C32" s="6">
        <v>0.315270125812022</v>
      </c>
      <c r="D32" s="7">
        <v>0.002302359194312724</v>
      </c>
    </row>
    <row r="33" spans="1:4" x14ac:dyDescent="0.25">
      <c r="A33" s="9">
        <v>46139</v>
      </c>
      <c r="B33" s="3">
        <v>59672</v>
      </c>
      <c r="C33" s="6">
        <v>0.30583858426062477</v>
      </c>
      <c r="D33" s="7">
        <v>0.002592549921049888</v>
      </c>
    </row>
    <row r="34" spans="1:4" x14ac:dyDescent="0.25">
      <c r="A34" s="9">
        <v>46140</v>
      </c>
      <c r="B34" s="3">
        <v>59673</v>
      </c>
      <c r="C34" s="6">
        <v>0.29777286209843645</v>
      </c>
      <c r="D34" s="7">
        <v>0.002623812703617431</v>
      </c>
    </row>
    <row r="35" spans="1:4" x14ac:dyDescent="0.25">
      <c r="A35" s="9">
        <v>46141</v>
      </c>
      <c r="B35" s="3">
        <v>58299</v>
      </c>
      <c r="C35" s="6">
        <v>0.3072951508602206</v>
      </c>
      <c r="D35" s="7">
        <v>0.002468849919921122</v>
      </c>
    </row>
    <row r="36" spans="1:4" x14ac:dyDescent="0.25">
      <c r="A36" s="9">
        <v>46142</v>
      </c>
      <c r="B36" s="3">
        <v>53424</v>
      </c>
      <c r="C36" s="6">
        <v>0.327437106918239</v>
      </c>
      <c r="D36" s="7">
        <v>0.002440562848712744</v>
      </c>
    </row>
    <row r="37" spans="1:4" x14ac:dyDescent="0.25">
      <c r="A37" s="9">
        <v>46143</v>
      </c>
      <c r="B37" s="3">
        <v>42965</v>
      </c>
      <c r="C37" s="6">
        <v>0.3379262190154777</v>
      </c>
      <c r="D37" s="7">
        <v>0.0023895844378068283</v>
      </c>
    </row>
    <row r="38" spans="1:4" x14ac:dyDescent="0.25">
      <c r="A38" s="9">
        <v>46144</v>
      </c>
      <c r="B38" s="3">
        <v>39079</v>
      </c>
      <c r="C38" s="6">
        <v>0.3557921134112951</v>
      </c>
      <c r="D38" s="7">
        <v>0.002086263354951461</v>
      </c>
    </row>
    <row r="39" spans="1:4" x14ac:dyDescent="0.25">
      <c r="A39" s="9">
        <v>46145</v>
      </c>
      <c r="B39" s="3">
        <v>42835</v>
      </c>
      <c r="C39" s="6">
        <v>0.3375510680518268</v>
      </c>
      <c r="D39" s="7">
        <v>0.0021614466471257063</v>
      </c>
    </row>
    <row r="40" spans="1:4" x14ac:dyDescent="0.25">
      <c r="A40" s="9">
        <v>46146</v>
      </c>
      <c r="B40" s="3">
        <v>61378</v>
      </c>
      <c r="C40" s="6">
        <v>0.30424582097820063</v>
      </c>
      <c r="D40" s="7">
        <v>0.0025918205853707986</v>
      </c>
    </row>
    <row r="41" spans="1:4" x14ac:dyDescent="0.25">
      <c r="A41" s="9">
        <v>46147</v>
      </c>
      <c r="B41" s="3">
        <v>62155</v>
      </c>
      <c r="C41" s="6">
        <v>0.3064113908776446</v>
      </c>
      <c r="D41" s="7">
        <v>0.002572013626328444</v>
      </c>
    </row>
    <row r="42" spans="1:4" x14ac:dyDescent="0.25">
      <c r="A42" s="9">
        <v>46148</v>
      </c>
      <c r="B42" s="3">
        <v>58103</v>
      </c>
      <c r="C42" s="6">
        <v>0.3077637987711478</v>
      </c>
      <c r="D42" s="7">
        <v>0.0025639957473350327</v>
      </c>
    </row>
    <row r="43" spans="1:4" x14ac:dyDescent="0.25">
      <c r="A43" s="9">
        <v>46149</v>
      </c>
      <c r="B43" s="3">
        <v>58104</v>
      </c>
      <c r="C43" s="6">
        <v>0.3104777640093625</v>
      </c>
      <c r="D43" s="7">
        <v>0.002481296309044829</v>
      </c>
    </row>
    <row r="44" spans="1:4" x14ac:dyDescent="0.25">
      <c r="A44" s="9">
        <v>46150</v>
      </c>
      <c r="B44" s="3">
        <v>53210</v>
      </c>
      <c r="C44" s="6">
        <v>0.3164254839315918</v>
      </c>
      <c r="D44" s="7">
        <v>0.0024956220374198665</v>
      </c>
    </row>
    <row r="45" spans="1:4" x14ac:dyDescent="0.25">
      <c r="A45" s="9">
        <v>46151</v>
      </c>
      <c r="B45" s="3">
        <v>35115</v>
      </c>
      <c r="C45" s="6">
        <v>0.361327068204471</v>
      </c>
      <c r="D45" s="7">
        <v>0.0021118500851698917</v>
      </c>
    </row>
    <row r="46" spans="1:4" x14ac:dyDescent="0.25">
      <c r="A46" s="9">
        <v>46152</v>
      </c>
      <c r="B46" s="3">
        <v>42076</v>
      </c>
      <c r="C46" s="6">
        <v>0.333420477231676</v>
      </c>
      <c r="D46" s="7">
        <v>0.00216932906680328</v>
      </c>
    </row>
    <row r="47" spans="1:4" x14ac:dyDescent="0.25">
      <c r="A47" s="9">
        <v>46153</v>
      </c>
      <c r="B47" s="3">
        <v>59772</v>
      </c>
      <c r="C47" s="6">
        <v>0.3076858729840059</v>
      </c>
      <c r="D47" s="7">
        <v>0.0025388362351007904</v>
      </c>
    </row>
    <row r="48" spans="1:4" x14ac:dyDescent="0.25">
      <c r="A48" s="9">
        <v>46154</v>
      </c>
      <c r="B48" s="3">
        <v>59884</v>
      </c>
      <c r="C48" s="6">
        <v>0.3054572172867544</v>
      </c>
      <c r="D48" s="7">
        <v>0.002586778690344543</v>
      </c>
    </row>
    <row r="49" spans="1:4" x14ac:dyDescent="0.25">
      <c r="A49" s="9">
        <v>46155</v>
      </c>
      <c r="B49" s="3">
        <v>51671</v>
      </c>
      <c r="C49" s="6">
        <v>0.3327011282924658</v>
      </c>
      <c r="D49" s="7">
        <v>0.0024282808807433356</v>
      </c>
    </row>
    <row r="50" spans="1:4" x14ac:dyDescent="0.25">
      <c r="A50" s="9">
        <v>46156</v>
      </c>
      <c r="B50" s="3">
        <v>40778</v>
      </c>
      <c r="C50" s="6">
        <v>0.3559272156555005</v>
      </c>
      <c r="D50" s="7">
        <v>0.0022504725224022394</v>
      </c>
    </row>
    <row r="51" spans="1:4" x14ac:dyDescent="0.25">
      <c r="A51" s="9">
        <v>46157</v>
      </c>
      <c r="B51" s="3">
        <v>48166</v>
      </c>
      <c r="C51" s="6">
        <v>0.3269318606485903</v>
      </c>
      <c r="D51" s="7">
        <v>0.002597419649022439</v>
      </c>
    </row>
    <row r="52" spans="1:4" x14ac:dyDescent="0.25">
      <c r="A52" s="9">
        <v>46158</v>
      </c>
      <c r="B52" s="3">
        <v>36420</v>
      </c>
      <c r="C52" s="6">
        <v>0.36328940142778693</v>
      </c>
      <c r="D52" s="7">
        <v>0.0020768331655378605</v>
      </c>
    </row>
    <row r="53" spans="1:4" x14ac:dyDescent="0.25">
      <c r="A53" s="9">
        <v>46159</v>
      </c>
      <c r="B53" s="3">
        <v>38218</v>
      </c>
      <c r="C53" s="6">
        <v>0.32455910827358836</v>
      </c>
      <c r="D53" s="7">
        <v>0.002136242823819685</v>
      </c>
    </row>
    <row r="54" spans="1:4" x14ac:dyDescent="0.25">
      <c r="A54" s="9">
        <v>46160</v>
      </c>
      <c r="B54" s="3">
        <v>65324</v>
      </c>
      <c r="C54" s="6">
        <v>0.2943940971159145</v>
      </c>
      <c r="D54" s="7">
        <v>0.0024985267524045385</v>
      </c>
    </row>
    <row r="55" spans="1:4" x14ac:dyDescent="0.25">
      <c r="A55" s="9">
        <v>46161</v>
      </c>
      <c r="B55" s="3">
        <v>63452</v>
      </c>
      <c r="C55" s="6">
        <v>0.29988022442161005</v>
      </c>
      <c r="D55" s="7">
        <v>0.0025877130292131</v>
      </c>
    </row>
    <row r="56" spans="1:4" x14ac:dyDescent="0.25">
      <c r="A56" s="9">
        <v>46162</v>
      </c>
      <c r="B56" s="3">
        <v>59745</v>
      </c>
      <c r="C56" s="6">
        <v>0.30800903841325633</v>
      </c>
      <c r="D56" s="7">
        <v>0.0024844665832876142</v>
      </c>
    </row>
    <row r="57" spans="1:4" x14ac:dyDescent="0.25">
      <c r="A57" s="9">
        <v>46163</v>
      </c>
      <c r="B57" s="3">
        <v>57644</v>
      </c>
      <c r="C57" s="6">
        <v>0.3183332176809382</v>
      </c>
      <c r="D57" s="7">
        <v>0.0025012998847331125</v>
      </c>
    </row>
    <row r="58" spans="1:4" x14ac:dyDescent="0.25">
      <c r="A58" s="9">
        <v>46164</v>
      </c>
      <c r="B58" s="3">
        <v>55169</v>
      </c>
      <c r="C58" s="6">
        <v>0.3137812902173322</v>
      </c>
      <c r="D58" s="7">
        <v>0.0024854747667604525</v>
      </c>
    </row>
    <row r="59" spans="1:4" x14ac:dyDescent="0.25">
      <c r="A59" s="9">
        <v>46165</v>
      </c>
      <c r="B59" s="3">
        <v>39883</v>
      </c>
      <c r="C59" s="6">
        <v>0.34485871173181554</v>
      </c>
      <c r="D59" s="7">
        <v>0.002131231537432174</v>
      </c>
    </row>
    <row r="60" spans="1:4" x14ac:dyDescent="0.25">
      <c r="A60" s="9">
        <v>46166</v>
      </c>
      <c r="B60" s="3">
        <v>39931</v>
      </c>
      <c r="C60" s="6">
        <v>0.3334502015977561</v>
      </c>
      <c r="D60" s="7">
        <v>0.0021850443751582588</v>
      </c>
    </row>
    <row r="61" spans="1:4" x14ac:dyDescent="0.25">
      <c r="A61" s="9">
        <v>46167</v>
      </c>
      <c r="B61" s="3">
        <v>47417</v>
      </c>
      <c r="C61" s="6">
        <v>0.31313663875825126</v>
      </c>
      <c r="D61" s="7">
        <v>0.00232246243728808</v>
      </c>
    </row>
    <row r="62" spans="1:4" x14ac:dyDescent="0.25">
      <c r="A62" s="9">
        <v>46168</v>
      </c>
      <c r="B62" s="3">
        <v>64563</v>
      </c>
      <c r="C62" s="6">
        <v>0.3077923888295154</v>
      </c>
      <c r="D62" s="7">
        <v>0.002423064128864084</v>
      </c>
    </row>
    <row r="63" spans="1:4" x14ac:dyDescent="0.25">
      <c r="A63" s="9">
        <v>46169</v>
      </c>
      <c r="B63" s="3">
        <v>57657</v>
      </c>
      <c r="C63" s="6">
        <v>0.3122604367206063</v>
      </c>
      <c r="D63" s="7">
        <v>0.0025047159880365304</v>
      </c>
    </row>
    <row r="64" spans="1:4" x14ac:dyDescent="0.25">
      <c r="A64" s="9">
        <v>46170</v>
      </c>
      <c r="B64" s="3">
        <v>53699</v>
      </c>
      <c r="C64" s="6">
        <v>0.31143969161436896</v>
      </c>
      <c r="D64" s="7">
        <v>0.0024685834552405626</v>
      </c>
    </row>
    <row r="65" spans="1:4" x14ac:dyDescent="0.25">
      <c r="A65" s="9">
        <v>46171</v>
      </c>
      <c r="B65" s="3">
        <v>49901</v>
      </c>
      <c r="C65" s="6">
        <v>0.3210957696238552</v>
      </c>
      <c r="D65" s="7">
        <v>0.0024615771635245194</v>
      </c>
    </row>
    <row r="66" spans="1:4" x14ac:dyDescent="0.25">
      <c r="A66" s="9">
        <v>46172</v>
      </c>
      <c r="B66" s="3">
        <v>39985</v>
      </c>
      <c r="C66" s="6">
        <v>0.34327872952357136</v>
      </c>
      <c r="D66" s="7">
        <v>0.0020228436358078724</v>
      </c>
    </row>
    <row r="67" spans="1:4" x14ac:dyDescent="0.25">
      <c r="A67" s="9">
        <v>46173</v>
      </c>
      <c r="B67" s="3">
        <v>45861</v>
      </c>
      <c r="C67" s="6">
        <v>0.3509299840823358</v>
      </c>
      <c r="D67" s="7">
        <v>0.002047449438601507</v>
      </c>
    </row>
    <row r="68" spans="1:4" x14ac:dyDescent="0.25">
      <c r="A68" s="9">
        <v>46174</v>
      </c>
      <c r="B68" s="3">
        <v>52504</v>
      </c>
      <c r="C68" s="6">
        <v>0.300243790949261</v>
      </c>
      <c r="D68" s="7">
        <v>0.0026630294658325855</v>
      </c>
    </row>
    <row r="69" spans="1:4" x14ac:dyDescent="0.25">
      <c r="A69" s="9">
        <v>46175</v>
      </c>
      <c r="B69" s="3">
        <v>45988</v>
      </c>
      <c r="C69" s="6">
        <v>0.2972514569018005</v>
      </c>
      <c r="D69" s="7">
        <v>0.002558265501628444</v>
      </c>
    </row>
    <row r="70" spans="1:4" x14ac:dyDescent="0.25">
      <c r="A70" s="9">
        <v>46176</v>
      </c>
      <c r="B70" s="3">
        <v>43084</v>
      </c>
      <c r="C70" s="6">
        <v>0.30131835484170455</v>
      </c>
      <c r="D70" s="7">
        <v>0.0024783121774174135</v>
      </c>
    </row>
    <row r="71" spans="1:4" x14ac:dyDescent="0.25">
      <c r="A71" s="9">
        <v>46177</v>
      </c>
      <c r="B71" s="3">
        <v>41102</v>
      </c>
      <c r="C71" s="6">
        <v>0.31959515352050993</v>
      </c>
      <c r="D71" s="7">
        <v>0.0024078509178610753</v>
      </c>
    </row>
    <row r="72" spans="1:4" x14ac:dyDescent="0.25">
      <c r="A72" s="9">
        <v>46178</v>
      </c>
      <c r="B72" s="3">
        <v>35828</v>
      </c>
      <c r="C72" s="6">
        <v>0.3239365859104611</v>
      </c>
      <c r="D72" s="7">
        <v>0.002377530221552355</v>
      </c>
    </row>
    <row r="73" spans="1:4" x14ac:dyDescent="0.25">
      <c r="A73" s="9">
        <v>46179</v>
      </c>
      <c r="B73" s="3">
        <v>22291</v>
      </c>
      <c r="C73" s="6">
        <v>0.37499439235565923</v>
      </c>
      <c r="D73" s="7">
        <v>0.0019727043757902627</v>
      </c>
    </row>
    <row r="74" spans="1:4" x14ac:dyDescent="0.25">
      <c r="A74" s="9">
        <v>46180</v>
      </c>
      <c r="B74" s="3">
        <v>27528</v>
      </c>
      <c r="C74" s="6">
        <v>0.3423786689915722</v>
      </c>
      <c r="D74" s="7">
        <v>0.0021125224687052646</v>
      </c>
    </row>
    <row r="75" spans="1:4" x14ac:dyDescent="0.25">
      <c r="A75" s="9">
        <v>46181</v>
      </c>
      <c r="B75" s="3">
        <v>47033</v>
      </c>
      <c r="C75" s="6">
        <v>0.2906257308698148</v>
      </c>
      <c r="D75" s="7">
        <v>0.0025133554769661334</v>
      </c>
    </row>
    <row r="76" spans="1:4" x14ac:dyDescent="0.25">
      <c r="A76" s="9">
        <v>46182</v>
      </c>
      <c r="B76" s="3">
        <v>44958</v>
      </c>
      <c r="C76" s="6">
        <v>0.3017038124471729</v>
      </c>
      <c r="D76" s="7">
        <v>0.0024813122906482262</v>
      </c>
    </row>
    <row r="77" spans="1:4" x14ac:dyDescent="0.25">
      <c r="A77" s="9">
        <v>46183</v>
      </c>
      <c r="B77" s="3">
        <v>45052</v>
      </c>
      <c r="C77" s="6">
        <v>0.29545858119506346</v>
      </c>
      <c r="D77" s="7">
        <v>0.0026804522284537046</v>
      </c>
    </row>
    <row r="78" spans="1:4" x14ac:dyDescent="0.25">
      <c r="A78" s="9">
        <v>46184</v>
      </c>
      <c r="B78" s="3">
        <v>43619</v>
      </c>
      <c r="C78" s="6">
        <v>0.30546321557119605</v>
      </c>
      <c r="D78" s="7">
        <v>0.0025370020645946846</v>
      </c>
    </row>
    <row r="79" spans="1:4" x14ac:dyDescent="0.25">
      <c r="A79" s="9">
        <v>46185</v>
      </c>
      <c r="B79" s="3">
        <v>38181</v>
      </c>
      <c r="C79" s="6">
        <v>0.320578298106388</v>
      </c>
      <c r="D79" s="7">
        <v>0.002354446644006569</v>
      </c>
    </row>
    <row r="80" spans="1:4" x14ac:dyDescent="0.25">
      <c r="A80" s="9">
        <v>46186</v>
      </c>
      <c r="B80" s="3">
        <v>24892</v>
      </c>
      <c r="C80" s="6">
        <v>0.3606379559697895</v>
      </c>
      <c r="D80" s="7">
        <v>0.0021116975333440465</v>
      </c>
    </row>
    <row r="81" spans="1:4" x14ac:dyDescent="0.25">
      <c r="A81" s="9">
        <v>46187</v>
      </c>
      <c r="B81" s="3">
        <v>29010</v>
      </c>
      <c r="C81" s="6">
        <v>0.33136849362288867</v>
      </c>
      <c r="D81" s="7">
        <v>0.0022018748324332603</v>
      </c>
    </row>
    <row r="82" spans="1:4" x14ac:dyDescent="0.25">
      <c r="A82" s="9">
        <v>46188</v>
      </c>
      <c r="B82" s="3">
        <v>48294</v>
      </c>
      <c r="C82" s="6">
        <v>0.29086428955977967</v>
      </c>
      <c r="D82" s="7">
        <v>0.00253088984100471</v>
      </c>
    </row>
    <row r="83" spans="1:4" x14ac:dyDescent="0.25">
      <c r="A83" s="9">
        <v>46189</v>
      </c>
      <c r="B83" s="3">
        <v>43750</v>
      </c>
      <c r="C83" s="6">
        <v>0.30379428571428574</v>
      </c>
      <c r="D83" s="7">
        <v>0.002497700793650794</v>
      </c>
    </row>
    <row r="84" spans="1:4" x14ac:dyDescent="0.25">
      <c r="A84" s="9">
        <v>46190</v>
      </c>
      <c r="B84" s="3">
        <v>42940</v>
      </c>
      <c r="C84" s="6">
        <v>0.3106194690265487</v>
      </c>
      <c r="D84" s="7">
        <v>0.0024014039292552915</v>
      </c>
    </row>
    <row r="85" spans="1:4" x14ac:dyDescent="0.25">
      <c r="A85" s="9">
        <v>46191</v>
      </c>
      <c r="B85" s="3">
        <v>40704</v>
      </c>
      <c r="C85" s="6">
        <v>0.3044418238993711</v>
      </c>
      <c r="D85" s="7">
        <v>0.0024519828336099464</v>
      </c>
    </row>
    <row r="86" spans="1:4" x14ac:dyDescent="0.25">
      <c r="A86" s="9">
        <v>46192</v>
      </c>
      <c r="B86" s="3">
        <v>36519</v>
      </c>
      <c r="C86" s="6">
        <v>0.315096251266464</v>
      </c>
      <c r="D86" s="7">
        <v>0.0025752842508161657</v>
      </c>
    </row>
    <row r="87" spans="1:4" x14ac:dyDescent="0.25">
      <c r="A87" s="9">
        <v>46193</v>
      </c>
      <c r="B87" s="3">
        <v>26662</v>
      </c>
      <c r="C87" s="6">
        <v>0.3464106218588253</v>
      </c>
      <c r="D87" s="7">
        <v>0.0022082670891017037</v>
      </c>
    </row>
    <row r="88" spans="1:4" x14ac:dyDescent="0.25">
      <c r="A88" s="9">
        <v>46194</v>
      </c>
      <c r="B88" s="3">
        <v>31098</v>
      </c>
      <c r="C88" s="6">
        <v>0.32037430059810923</v>
      </c>
      <c r="D88" s="7">
        <v>0.0023190152457106925</v>
      </c>
    </row>
    <row r="89" spans="1:4" x14ac:dyDescent="0.25">
      <c r="A89" s="9">
        <v>46195</v>
      </c>
      <c r="B89" s="3">
        <v>47768</v>
      </c>
      <c r="C89" s="6">
        <v>0.3200678278345336</v>
      </c>
      <c r="D89" s="7">
        <v>0.002483727047628352</v>
      </c>
    </row>
    <row r="90" spans="1:4" x14ac:dyDescent="0.25">
      <c r="A90" s="9">
        <v>46196</v>
      </c>
      <c r="B90" s="3">
        <v>41722</v>
      </c>
      <c r="C90" s="6">
        <v>0.32050237284885674</v>
      </c>
      <c r="D90" s="7">
        <v>0.0024785149210737032</v>
      </c>
    </row>
    <row r="91" spans="1:4" x14ac:dyDescent="0.25">
      <c r="A91" s="9">
        <v>46197</v>
      </c>
      <c r="B91" s="3">
        <v>7264</v>
      </c>
      <c r="C91" s="6">
        <v>0.335352422907489</v>
      </c>
      <c r="D91" s="7">
        <v>0.002183290376692772</v>
      </c>
    </row>
  </sheetData>
  <autoFilter ref="A1:D9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17</v>
      </c>
      <c r="B1" s="2" t="s">
        <v>18</v>
      </c>
    </row>
    <row r="2" spans="1:2" x14ac:dyDescent="0.25">
      <c r="A2" t="s">
        <v>19</v>
      </c>
      <c r="B2" s="3">
        <v>53692</v>
      </c>
    </row>
    <row r="3" spans="1:2" x14ac:dyDescent="0.25">
      <c r="A3" t="s">
        <v>20</v>
      </c>
      <c r="B3" s="3">
        <v>55211</v>
      </c>
    </row>
    <row r="4" spans="1:2" x14ac:dyDescent="0.25">
      <c r="A4" t="s">
        <v>21</v>
      </c>
      <c r="B4" s="3">
        <v>49542</v>
      </c>
    </row>
    <row r="5" spans="1:2" x14ac:dyDescent="0.25">
      <c r="A5" t="s">
        <v>22</v>
      </c>
      <c r="B5" s="3">
        <v>50046</v>
      </c>
    </row>
    <row r="6" spans="1:2" x14ac:dyDescent="0.25">
      <c r="A6" t="s">
        <v>23</v>
      </c>
      <c r="B6" s="3">
        <v>43421</v>
      </c>
    </row>
    <row r="7" spans="1:2" x14ac:dyDescent="0.25">
      <c r="A7" t="s">
        <v>24</v>
      </c>
      <c r="B7" s="3">
        <v>32700</v>
      </c>
    </row>
    <row r="8" spans="1:2" x14ac:dyDescent="0.25">
      <c r="A8" t="s">
        <v>25</v>
      </c>
      <c r="B8" s="3">
        <v>37721</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26</v>
      </c>
      <c r="B1" s="2" t="s">
        <v>7</v>
      </c>
      <c r="C1" s="2" t="s">
        <v>27</v>
      </c>
    </row>
    <row r="2" spans="1:3" x14ac:dyDescent="0.25">
      <c r="A2" t="s">
        <v>28</v>
      </c>
      <c r="B2" s="3">
        <v>2175509</v>
      </c>
      <c r="C2" s="6">
        <v>0.5254507433328052</v>
      </c>
    </row>
    <row r="3" spans="1:3" x14ac:dyDescent="0.25">
      <c r="A3" t="s">
        <v>29</v>
      </c>
      <c r="B3" s="3">
        <v>1569979</v>
      </c>
      <c r="C3" s="6">
        <v>0.37919706724582347</v>
      </c>
    </row>
    <row r="4" spans="1:3" x14ac:dyDescent="0.25">
      <c r="A4" t="s">
        <v>30</v>
      </c>
      <c r="B4" s="3">
        <v>291167</v>
      </c>
      <c r="C4" s="6">
        <v>0.07032557281260748</v>
      </c>
    </row>
    <row r="5" spans="1:3" x14ac:dyDescent="0.25">
      <c r="A5" t="s">
        <v>31</v>
      </c>
      <c r="B5" s="3">
        <v>58530</v>
      </c>
      <c r="C5" s="6">
        <v>0.014136752367960366</v>
      </c>
    </row>
    <row r="6" spans="1:3" x14ac:dyDescent="0.25">
      <c r="A6" t="s">
        <v>32</v>
      </c>
      <c r="B6" s="3">
        <v>45087</v>
      </c>
      <c r="C6" s="6">
        <v>0.010889864240803503</v>
      </c>
    </row>
    <row r="8" spans="1:1" x14ac:dyDescent="0.25">
      <c r="A8" t="s">
        <v>33</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17" customWidth="1"/>
    <col min="3" max="3" width="14" customWidth="1"/>
  </cols>
  <sheetData>
    <row r="1" spans="1:3" x14ac:dyDescent="0.25">
      <c r="A1" s="2" t="s">
        <v>34</v>
      </c>
      <c r="B1" s="2" t="s">
        <v>8</v>
      </c>
      <c r="C1" s="2" t="s">
        <v>27</v>
      </c>
    </row>
    <row r="2" spans="1:3" x14ac:dyDescent="0.25">
      <c r="A2" t="s">
        <v>35</v>
      </c>
      <c r="B2" s="3">
        <v>2853438</v>
      </c>
      <c r="C2" s="6">
        <v>0.2517695055901809</v>
      </c>
    </row>
    <row r="3" spans="1:3" x14ac:dyDescent="0.25">
      <c r="A3" t="s">
        <v>36</v>
      </c>
      <c r="B3" s="3">
        <v>2343115</v>
      </c>
      <c r="C3" s="6">
        <v>0.20674179887242575</v>
      </c>
    </row>
    <row r="4" spans="1:3" x14ac:dyDescent="0.25">
      <c r="A4" t="s">
        <v>37</v>
      </c>
      <c r="B4" s="3">
        <v>1113301</v>
      </c>
      <c r="C4" s="6">
        <v>0.09823071058248121</v>
      </c>
    </row>
    <row r="5" spans="1:3" x14ac:dyDescent="0.25">
      <c r="A5" t="s">
        <v>38</v>
      </c>
      <c r="B5" s="3">
        <v>909499</v>
      </c>
      <c r="C5" s="6">
        <v>0.08024849797499156</v>
      </c>
    </row>
    <row r="6" spans="1:3" x14ac:dyDescent="0.25">
      <c r="A6" t="s">
        <v>39</v>
      </c>
      <c r="B6" s="3">
        <v>773367</v>
      </c>
      <c r="C6" s="6">
        <v>0.06823706252939837</v>
      </c>
    </row>
    <row r="7" spans="1:3" x14ac:dyDescent="0.25">
      <c r="A7" t="s">
        <v>40</v>
      </c>
      <c r="B7" s="3">
        <v>562964</v>
      </c>
      <c r="C7" s="6">
        <v>0.04967241900650044</v>
      </c>
    </row>
    <row r="8" spans="1:3" x14ac:dyDescent="0.25">
      <c r="A8" t="s">
        <v>41</v>
      </c>
      <c r="B8" s="3">
        <v>311503</v>
      </c>
      <c r="C8" s="6">
        <v>0.027485074601185704</v>
      </c>
    </row>
    <row r="9" spans="1:3" x14ac:dyDescent="0.25">
      <c r="A9" t="s">
        <v>42</v>
      </c>
      <c r="B9" s="3">
        <v>268747</v>
      </c>
      <c r="C9" s="6">
        <v>0.023712552828848692</v>
      </c>
    </row>
    <row r="10" spans="1:3" x14ac:dyDescent="0.25">
      <c r="A10" t="s">
        <v>43</v>
      </c>
      <c r="B10" s="3">
        <v>193779</v>
      </c>
      <c r="C10" s="6">
        <v>0.01709784583501014</v>
      </c>
    </row>
    <row r="11" spans="1:3" x14ac:dyDescent="0.25">
      <c r="A11" t="s">
        <v>44</v>
      </c>
      <c r="B11" s="3">
        <v>181109</v>
      </c>
      <c r="C11" s="6">
        <v>0.01597992435368565</v>
      </c>
    </row>
    <row r="12" spans="1:3" x14ac:dyDescent="0.25">
      <c r="A12" t="s">
        <v>45</v>
      </c>
      <c r="B12" s="3">
        <v>132902</v>
      </c>
      <c r="C12" s="6">
        <v>0.011726440466534134</v>
      </c>
    </row>
    <row r="13" spans="1:3" x14ac:dyDescent="0.25">
      <c r="A13" t="s">
        <v>46</v>
      </c>
      <c r="B13" s="3">
        <v>130240</v>
      </c>
      <c r="C13" s="6">
        <v>0.01149156225159445</v>
      </c>
    </row>
    <row r="14" spans="1:3" x14ac:dyDescent="0.25">
      <c r="A14" t="s">
        <v>47</v>
      </c>
      <c r="B14" s="3">
        <v>107261</v>
      </c>
      <c r="C14" s="6">
        <v>0.009464039148251476</v>
      </c>
    </row>
    <row r="15" spans="1:3" x14ac:dyDescent="0.25">
      <c r="A15" t="s">
        <v>48</v>
      </c>
      <c r="B15" s="3">
        <v>99230</v>
      </c>
      <c r="C15" s="6">
        <v>0.00875543398514832</v>
      </c>
    </row>
    <row r="16" spans="1:3" x14ac:dyDescent="0.25">
      <c r="A16" t="s">
        <v>49</v>
      </c>
      <c r="B16" s="3">
        <v>77194</v>
      </c>
      <c r="C16" s="6">
        <v>0.006811115298292245</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34</v>
      </c>
      <c r="B1" s="2" t="s">
        <v>50</v>
      </c>
      <c r="C1" s="2" t="s">
        <v>27</v>
      </c>
    </row>
    <row r="2" spans="1:3" x14ac:dyDescent="0.25">
      <c r="A2" t="s">
        <v>35</v>
      </c>
      <c r="B2" s="3">
        <v>1483671</v>
      </c>
      <c r="C2" s="6">
        <v>0.3650574822376392</v>
      </c>
    </row>
    <row r="3" spans="1:3" x14ac:dyDescent="0.25">
      <c r="A3" t="s">
        <v>36</v>
      </c>
      <c r="B3" s="3">
        <v>904335</v>
      </c>
      <c r="C3" s="6">
        <v>0.2225117685790013</v>
      </c>
    </row>
    <row r="4" spans="1:3" x14ac:dyDescent="0.25">
      <c r="A4" t="s">
        <v>38</v>
      </c>
      <c r="B4" s="3">
        <v>408540</v>
      </c>
      <c r="C4" s="6">
        <v>0.10052133107229642</v>
      </c>
    </row>
    <row r="5" spans="1:3" x14ac:dyDescent="0.25">
      <c r="A5" t="s">
        <v>40</v>
      </c>
      <c r="B5" s="3">
        <v>270153</v>
      </c>
      <c r="C5" s="6">
        <v>0.06647118801873525</v>
      </c>
    </row>
    <row r="6" spans="1:3" x14ac:dyDescent="0.25">
      <c r="A6" t="s">
        <v>37</v>
      </c>
      <c r="B6" s="3">
        <v>239000</v>
      </c>
      <c r="C6" s="6">
        <v>0.058805987482936424</v>
      </c>
    </row>
    <row r="7" spans="1:3" x14ac:dyDescent="0.25">
      <c r="A7" t="s">
        <v>42</v>
      </c>
      <c r="B7" s="3">
        <v>122466</v>
      </c>
      <c r="C7" s="6">
        <v>0.03013277850663302</v>
      </c>
    </row>
    <row r="8" spans="1:3" x14ac:dyDescent="0.25">
      <c r="A8" t="s">
        <v>41</v>
      </c>
      <c r="B8" s="3">
        <v>85169</v>
      </c>
      <c r="C8" s="6">
        <v>0.020955845807256117</v>
      </c>
    </row>
    <row r="9" spans="1:3" x14ac:dyDescent="0.25">
      <c r="A9" t="s">
        <v>48</v>
      </c>
      <c r="B9" s="3">
        <v>63317</v>
      </c>
      <c r="C9" s="6">
        <v>0.01557915778015517</v>
      </c>
    </row>
    <row r="10" spans="1:3" x14ac:dyDescent="0.25">
      <c r="A10" t="s">
        <v>43</v>
      </c>
      <c r="B10" s="3">
        <v>62840</v>
      </c>
      <c r="C10" s="6">
        <v>0.015461791855346128</v>
      </c>
    </row>
    <row r="11" spans="1:3" x14ac:dyDescent="0.25">
      <c r="A11" t="s">
        <v>51</v>
      </c>
      <c r="B11" s="3">
        <v>37933</v>
      </c>
      <c r="C11" s="6">
        <v>0.00933342059912229</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52</v>
      </c>
      <c r="B1" s="2" t="s">
        <v>7</v>
      </c>
      <c r="C1" s="2" t="s">
        <v>27</v>
      </c>
    </row>
    <row r="2" spans="1:3" x14ac:dyDescent="0.25">
      <c r="A2" t="s">
        <v>53</v>
      </c>
      <c r="B2" s="3">
        <v>91680</v>
      </c>
      <c r="C2" s="6">
        <v>0.3148708473144278</v>
      </c>
    </row>
    <row r="3" spans="1:3" x14ac:dyDescent="0.25">
      <c r="A3" t="s">
        <v>54</v>
      </c>
      <c r="B3" s="3">
        <v>32429</v>
      </c>
      <c r="C3" s="6">
        <v>0.11137594576308442</v>
      </c>
    </row>
    <row r="4" spans="1:3" x14ac:dyDescent="0.25">
      <c r="A4" t="s">
        <v>55</v>
      </c>
      <c r="B4" s="3">
        <v>31094</v>
      </c>
      <c r="C4" s="6">
        <v>0.10679094815003073</v>
      </c>
    </row>
    <row r="5" spans="1:3" x14ac:dyDescent="0.25">
      <c r="A5" t="s">
        <v>56</v>
      </c>
      <c r="B5" s="3">
        <v>20530</v>
      </c>
      <c r="C5" s="6">
        <v>0.07050936404194157</v>
      </c>
    </row>
    <row r="6" spans="1:3" x14ac:dyDescent="0.25">
      <c r="A6" t="s">
        <v>57</v>
      </c>
      <c r="B6" s="3">
        <v>10132</v>
      </c>
      <c r="C6" s="6">
        <v>0.03479789948723585</v>
      </c>
    </row>
    <row r="7" spans="1:3" x14ac:dyDescent="0.25">
      <c r="A7" t="s">
        <v>58</v>
      </c>
      <c r="B7" s="3">
        <v>9382</v>
      </c>
      <c r="C7" s="6">
        <v>0.03222205813158771</v>
      </c>
    </row>
    <row r="8" spans="1:3" x14ac:dyDescent="0.25">
      <c r="A8" t="s">
        <v>59</v>
      </c>
      <c r="B8" s="3">
        <v>8030</v>
      </c>
      <c r="C8" s="6">
        <v>0.027578674781139345</v>
      </c>
    </row>
    <row r="9" spans="1:3" x14ac:dyDescent="0.25">
      <c r="A9" t="s">
        <v>60</v>
      </c>
      <c r="B9" s="3">
        <v>6511</v>
      </c>
      <c r="C9" s="6">
        <v>0.02236173742216666</v>
      </c>
    </row>
    <row r="10" spans="1:3" x14ac:dyDescent="0.25">
      <c r="A10" t="s">
        <v>61</v>
      </c>
      <c r="B10" s="3">
        <v>6327</v>
      </c>
      <c r="C10" s="6">
        <v>0.02172979767624765</v>
      </c>
    </row>
    <row r="11" spans="1:3" x14ac:dyDescent="0.25">
      <c r="A11" t="s">
        <v>62</v>
      </c>
      <c r="B11" s="3">
        <v>5847</v>
      </c>
      <c r="C11" s="6">
        <v>0.020081259208632848</v>
      </c>
    </row>
    <row r="12" spans="1:3" x14ac:dyDescent="0.25">
      <c r="A12" t="s">
        <v>63</v>
      </c>
      <c r="B12" s="3">
        <v>5809</v>
      </c>
      <c r="C12" s="6">
        <v>0.019950749913280007</v>
      </c>
    </row>
    <row r="13" spans="1:3" x14ac:dyDescent="0.25">
      <c r="A13" t="s">
        <v>64</v>
      </c>
      <c r="B13" s="3">
        <v>4191</v>
      </c>
      <c r="C13" s="6">
        <v>0.014393801495361768</v>
      </c>
    </row>
    <row r="14" spans="1:3" x14ac:dyDescent="0.25">
      <c r="A14" t="s">
        <v>65</v>
      </c>
      <c r="B14" s="3">
        <v>3053</v>
      </c>
      <c r="C14" s="6">
        <v>0.010485391545058334</v>
      </c>
    </row>
    <row r="15" spans="1:3" x14ac:dyDescent="0.25">
      <c r="A15" t="s">
        <v>66</v>
      </c>
      <c r="B15" s="3">
        <v>2602</v>
      </c>
      <c r="C15" s="6">
        <v>0.008936452276528591</v>
      </c>
    </row>
    <row r="16" spans="1:3" x14ac:dyDescent="0.25">
      <c r="A16" t="s">
        <v>67</v>
      </c>
      <c r="B16" s="3">
        <v>2473</v>
      </c>
      <c r="C16" s="6">
        <v>0.00849340756335711</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14" customWidth="1"/>
  </cols>
  <sheetData>
    <row r="1" spans="1:3" x14ac:dyDescent="0.25">
      <c r="A1" s="2" t="s">
        <v>68</v>
      </c>
      <c r="B1" s="2" t="s">
        <v>7</v>
      </c>
      <c r="C1" s="2" t="s">
        <v>27</v>
      </c>
    </row>
    <row r="2" spans="1:3" x14ac:dyDescent="0.25">
      <c r="A2" t="s">
        <v>69</v>
      </c>
      <c r="B2" s="3">
        <v>2045550</v>
      </c>
      <c r="C2" s="6">
        <v>0.9402627155300208</v>
      </c>
    </row>
    <row r="3" spans="1:3" x14ac:dyDescent="0.25">
      <c r="A3" t="s">
        <v>70</v>
      </c>
      <c r="B3" s="3">
        <v>90001</v>
      </c>
      <c r="C3" s="6">
        <v>0.04137008856318222</v>
      </c>
    </row>
    <row r="4" spans="1:3" x14ac:dyDescent="0.25">
      <c r="A4" t="s">
        <v>71</v>
      </c>
      <c r="B4" s="3">
        <v>14656</v>
      </c>
      <c r="C4" s="6">
        <v>0.006736814235197372</v>
      </c>
    </row>
    <row r="5" spans="1:3" x14ac:dyDescent="0.25">
      <c r="A5" t="s">
        <v>72</v>
      </c>
      <c r="B5" s="3">
        <v>9912</v>
      </c>
      <c r="C5" s="6">
        <v>0.004556175129590363</v>
      </c>
    </row>
    <row r="6" spans="1:3" x14ac:dyDescent="0.25">
      <c r="A6" t="s">
        <v>73</v>
      </c>
      <c r="B6" s="3">
        <v>3628</v>
      </c>
      <c r="C6" s="6">
        <v>0.0016676557072390875</v>
      </c>
    </row>
    <row r="7" spans="1:3" x14ac:dyDescent="0.25">
      <c r="A7" t="s">
        <v>74</v>
      </c>
      <c r="B7" s="3">
        <v>2055</v>
      </c>
      <c r="C7" s="6">
        <v>0.0009446065265645879</v>
      </c>
    </row>
    <row r="8" spans="1:3" x14ac:dyDescent="0.25">
      <c r="A8" t="s">
        <v>75</v>
      </c>
      <c r="B8" s="3">
        <v>1962</v>
      </c>
      <c r="C8" s="6">
        <v>0.0009018579100339277</v>
      </c>
    </row>
    <row r="9" spans="1:3" x14ac:dyDescent="0.25">
      <c r="A9" t="s">
        <v>76</v>
      </c>
      <c r="B9" s="3">
        <v>1695</v>
      </c>
      <c r="C9" s="6">
        <v>0.0007791280109620323</v>
      </c>
    </row>
    <row r="10" spans="1:3" x14ac:dyDescent="0.25">
      <c r="A10" t="s">
        <v>77</v>
      </c>
      <c r="B10" s="3">
        <v>1184</v>
      </c>
      <c r="C10" s="6">
        <v>0.0005442404513150716</v>
      </c>
    </row>
    <row r="11" spans="1:3" x14ac:dyDescent="0.25">
      <c r="A11" t="s">
        <v>78</v>
      </c>
      <c r="B11" s="3">
        <v>876</v>
      </c>
      <c r="C11" s="6">
        <v>0.00040266438796621846</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79</v>
      </c>
      <c r="B1" s="2" t="s">
        <v>7</v>
      </c>
      <c r="C1" s="2" t="s">
        <v>27</v>
      </c>
    </row>
    <row r="2" spans="1:3" x14ac:dyDescent="0.25">
      <c r="A2" t="s">
        <v>80</v>
      </c>
      <c r="B2" s="3">
        <v>3068121</v>
      </c>
      <c r="C2" s="6">
        <v>0.7410433420799406</v>
      </c>
    </row>
    <row r="3" spans="1:3" x14ac:dyDescent="0.25">
      <c r="A3" t="s">
        <v>81</v>
      </c>
      <c r="B3" s="3">
        <v>971050</v>
      </c>
      <c r="C3" s="6">
        <v>0.23453773085439797</v>
      </c>
    </row>
    <row r="4" spans="1:3" x14ac:dyDescent="0.25">
      <c r="A4" t="s">
        <v>82</v>
      </c>
      <c r="B4" s="3">
        <v>55965</v>
      </c>
      <c r="C4" s="6">
        <v>0.01351722785362894</v>
      </c>
    </row>
    <row r="5" spans="1:3" x14ac:dyDescent="0.25">
      <c r="A5" t="s">
        <v>83</v>
      </c>
      <c r="B5" s="3">
        <v>33535</v>
      </c>
      <c r="C5" s="6">
        <v>0.008099709391073823</v>
      </c>
    </row>
    <row r="6" spans="1:3" x14ac:dyDescent="0.25">
      <c r="A6" t="s">
        <v>84</v>
      </c>
      <c r="B6" s="3">
        <v>11488</v>
      </c>
      <c r="C6" s="6">
        <v>0.002774696928124529</v>
      </c>
    </row>
    <row r="7" spans="1:3" x14ac:dyDescent="0.25">
      <c r="A7" t="s">
        <v>85</v>
      </c>
      <c r="B7" s="3">
        <v>58</v>
      </c>
      <c r="C7" s="6">
        <v>0.000014008741454667712</v>
      </c>
    </row>
    <row r="8" spans="1:3" x14ac:dyDescent="0.25">
      <c r="A8" t="s">
        <v>86</v>
      </c>
      <c r="B8" s="3">
        <v>45</v>
      </c>
      <c r="C8" s="6">
        <v>0.000010868851128621502</v>
      </c>
    </row>
    <row r="9" spans="1:3" x14ac:dyDescent="0.25">
      <c r="A9" t="s">
        <v>87</v>
      </c>
      <c r="B9" s="3">
        <v>10</v>
      </c>
      <c r="C9" s="6">
        <v>0.000002415300250804778</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88</v>
      </c>
      <c r="B1" s="2" t="s">
        <v>7</v>
      </c>
      <c r="C1" s="2" t="s">
        <v>27</v>
      </c>
    </row>
    <row r="2" spans="1:3" x14ac:dyDescent="0.25">
      <c r="A2" t="s">
        <v>89</v>
      </c>
      <c r="B2" s="3">
        <v>2228614</v>
      </c>
      <c r="C2" s="6">
        <v>0.538277195314704</v>
      </c>
    </row>
    <row r="3" spans="1:3" x14ac:dyDescent="0.25">
      <c r="A3" t="s">
        <v>90</v>
      </c>
      <c r="B3" s="3">
        <v>907918</v>
      </c>
      <c r="C3" s="6">
        <v>0.21928945731101726</v>
      </c>
    </row>
    <row r="4" spans="1:3" x14ac:dyDescent="0.25">
      <c r="A4" t="s">
        <v>91</v>
      </c>
      <c r="B4" s="3">
        <v>710569</v>
      </c>
      <c r="C4" s="6">
        <v>0.17162374839141004</v>
      </c>
    </row>
    <row r="5" spans="1:3" x14ac:dyDescent="0.25">
      <c r="A5" t="s">
        <v>92</v>
      </c>
      <c r="B5" s="3">
        <v>257394</v>
      </c>
      <c r="C5" s="6">
        <v>0.062168379275564505</v>
      </c>
    </row>
    <row r="6" spans="1:3" x14ac:dyDescent="0.25">
      <c r="A6" t="s">
        <v>93</v>
      </c>
      <c r="B6" s="3">
        <v>19967</v>
      </c>
      <c r="C6" s="6">
        <v>0.0048226300107819</v>
      </c>
    </row>
    <row r="7" spans="1:3" x14ac:dyDescent="0.25">
      <c r="A7" t="s">
        <v>94</v>
      </c>
      <c r="B7" s="3">
        <v>14794</v>
      </c>
      <c r="C7" s="6">
        <v>0.0035731951910405887</v>
      </c>
    </row>
    <row r="8" spans="1:3" x14ac:dyDescent="0.25">
      <c r="A8" t="s">
        <v>82</v>
      </c>
      <c r="B8" s="3">
        <v>944</v>
      </c>
      <c r="C8" s="6">
        <v>0.00022800434367597106</v>
      </c>
    </row>
    <row r="9" spans="1:3" x14ac:dyDescent="0.25">
      <c r="A9" t="s">
        <v>86</v>
      </c>
      <c r="B9" s="3">
        <v>44</v>
      </c>
      <c r="C9" s="6">
        <v>0.000010627321103541023</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95</v>
      </c>
      <c r="B1" s="2" t="s">
        <v>7</v>
      </c>
      <c r="C1" s="2" t="s">
        <v>27</v>
      </c>
    </row>
    <row r="2" spans="1:3" x14ac:dyDescent="0.25">
      <c r="A2" t="s">
        <v>96</v>
      </c>
      <c r="B2" s="3">
        <v>1750580</v>
      </c>
      <c r="C2" s="6">
        <v>0.42281763130538286</v>
      </c>
    </row>
    <row r="3" spans="1:3" x14ac:dyDescent="0.25">
      <c r="A3" t="s">
        <v>97</v>
      </c>
      <c r="B3" s="3">
        <v>637219</v>
      </c>
      <c r="C3" s="6">
        <v>0.15390752105175698</v>
      </c>
    </row>
    <row r="4" spans="1:3" x14ac:dyDescent="0.25">
      <c r="A4" t="s">
        <v>98</v>
      </c>
      <c r="B4" s="3">
        <v>505266</v>
      </c>
      <c r="C4" s="6">
        <v>0.1220369096523127</v>
      </c>
    </row>
    <row r="5" spans="1:3" x14ac:dyDescent="0.25">
      <c r="A5" t="s">
        <v>99</v>
      </c>
      <c r="B5" s="3">
        <v>309441</v>
      </c>
      <c r="C5" s="6">
        <v>0.07473929249092813</v>
      </c>
    </row>
    <row r="6" spans="1:3" x14ac:dyDescent="0.25">
      <c r="A6" t="s">
        <v>100</v>
      </c>
      <c r="B6" s="3">
        <v>239935</v>
      </c>
      <c r="C6" s="6">
        <v>0.05795150656768444</v>
      </c>
    </row>
    <row r="7" spans="1:3" x14ac:dyDescent="0.25">
      <c r="A7" t="s">
        <v>101</v>
      </c>
      <c r="B7" s="3">
        <v>197351</v>
      </c>
      <c r="C7" s="6">
        <v>0.04766619197965737</v>
      </c>
    </row>
    <row r="8" spans="1:3" x14ac:dyDescent="0.25">
      <c r="A8" t="s">
        <v>102</v>
      </c>
      <c r="B8" s="3">
        <v>163370</v>
      </c>
      <c r="C8" s="6">
        <v>0.039458760197397656</v>
      </c>
    </row>
    <row r="9" spans="1:3" x14ac:dyDescent="0.25">
      <c r="A9" t="s">
        <v>103</v>
      </c>
      <c r="B9" s="3">
        <v>123843</v>
      </c>
      <c r="C9" s="6">
        <v>0.029911802896041614</v>
      </c>
    </row>
    <row r="10" spans="1:3" x14ac:dyDescent="0.25">
      <c r="A10" t="s">
        <v>75</v>
      </c>
      <c r="B10" s="3">
        <v>68704</v>
      </c>
      <c r="C10" s="6">
        <v>0.016594078843129148</v>
      </c>
    </row>
    <row r="11" spans="1:3" x14ac:dyDescent="0.25">
      <c r="A11" t="s">
        <v>82</v>
      </c>
      <c r="B11" s="3">
        <v>41130</v>
      </c>
      <c r="C11" s="6">
        <v>0.009934129931560053</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104</v>
      </c>
      <c r="B1" s="2" t="s">
        <v>7</v>
      </c>
      <c r="C1" s="2" t="s">
        <v>27</v>
      </c>
    </row>
    <row r="2" spans="1:3" x14ac:dyDescent="0.25">
      <c r="A2" t="s">
        <v>105</v>
      </c>
      <c r="B2" s="3">
        <v>2857728</v>
      </c>
      <c r="C2" s="6">
        <v>0.6902271155131837</v>
      </c>
    </row>
    <row r="3" spans="1:3" x14ac:dyDescent="0.25">
      <c r="A3" t="s">
        <v>106</v>
      </c>
      <c r="B3" s="3">
        <v>326649</v>
      </c>
      <c r="C3" s="6">
        <v>0.07889554116251299</v>
      </c>
    </row>
    <row r="4" spans="1:3" x14ac:dyDescent="0.25">
      <c r="A4" t="s">
        <v>107</v>
      </c>
      <c r="B4" s="3">
        <v>269128</v>
      </c>
      <c r="C4" s="6">
        <v>0.06500249258985884</v>
      </c>
    </row>
    <row r="5" spans="1:3" x14ac:dyDescent="0.25">
      <c r="A5" t="s">
        <v>108</v>
      </c>
      <c r="B5" s="3">
        <v>90373</v>
      </c>
      <c r="C5" s="6">
        <v>0.02182779295659802</v>
      </c>
    </row>
    <row r="6" spans="1:3" x14ac:dyDescent="0.25">
      <c r="A6" t="s">
        <v>109</v>
      </c>
      <c r="B6" s="3">
        <v>82095</v>
      </c>
      <c r="C6" s="6">
        <v>0.019828407408981827</v>
      </c>
    </row>
    <row r="7" spans="1:3" x14ac:dyDescent="0.25">
      <c r="A7" t="s">
        <v>110</v>
      </c>
      <c r="B7" s="3">
        <v>54128</v>
      </c>
      <c r="C7" s="6">
        <v>0.013073537197556103</v>
      </c>
    </row>
    <row r="8" spans="1:3" x14ac:dyDescent="0.25">
      <c r="A8" t="s">
        <v>111</v>
      </c>
      <c r="B8" s="3">
        <v>50937</v>
      </c>
      <c r="C8" s="6">
        <v>0.012302814887524298</v>
      </c>
    </row>
    <row r="9" spans="1:3" x14ac:dyDescent="0.25">
      <c r="A9" t="s">
        <v>112</v>
      </c>
      <c r="B9" s="3">
        <v>45174</v>
      </c>
      <c r="C9" s="6">
        <v>0.010910877352985505</v>
      </c>
    </row>
    <row r="10" spans="1:3" x14ac:dyDescent="0.25">
      <c r="A10" t="s">
        <v>113</v>
      </c>
      <c r="B10" s="3">
        <v>32474</v>
      </c>
      <c r="C10" s="6">
        <v>0.007843446034463436</v>
      </c>
    </row>
    <row r="11" spans="1:3" x14ac:dyDescent="0.25">
      <c r="A11" t="s">
        <v>114</v>
      </c>
      <c r="B11" s="3">
        <v>30745</v>
      </c>
      <c r="C11" s="6">
        <v>0.0074258406210992904</v>
      </c>
    </row>
    <row r="12" spans="1:3" x14ac:dyDescent="0.25">
      <c r="A12" t="s">
        <v>115</v>
      </c>
      <c r="B12" s="3">
        <v>16725</v>
      </c>
      <c r="C12" s="6">
        <v>0.004039589669470991</v>
      </c>
    </row>
    <row r="13" spans="1:3" x14ac:dyDescent="0.25">
      <c r="A13" t="s">
        <v>116</v>
      </c>
      <c r="B13" s="3">
        <v>16173</v>
      </c>
      <c r="C13" s="6">
        <v>0.003906265095626567</v>
      </c>
    </row>
    <row r="14" spans="1:3" x14ac:dyDescent="0.25">
      <c r="A14" t="s">
        <v>117</v>
      </c>
      <c r="B14" s="3">
        <v>15354</v>
      </c>
      <c r="C14" s="6">
        <v>0.0037084520050856564</v>
      </c>
    </row>
    <row r="15" spans="1:3" x14ac:dyDescent="0.25">
      <c r="A15" t="s">
        <v>118</v>
      </c>
      <c r="B15" s="3">
        <v>14928</v>
      </c>
      <c r="C15" s="6">
        <v>0.003605560214401373</v>
      </c>
    </row>
    <row r="16" spans="1:3" x14ac:dyDescent="0.25">
      <c r="A16" t="s">
        <v>119</v>
      </c>
      <c r="B16" s="3">
        <v>13715</v>
      </c>
      <c r="C16" s="6">
        <v>0.003312584293978753</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120</v>
      </c>
      <c r="B1" s="2" t="s">
        <v>121</v>
      </c>
      <c r="C1" s="2" t="s">
        <v>27</v>
      </c>
    </row>
    <row r="2" spans="1:3" x14ac:dyDescent="0.25">
      <c r="A2" t="s">
        <v>122</v>
      </c>
      <c r="B2" s="3">
        <v>2149540</v>
      </c>
      <c r="C2" s="6">
        <v>0.38796453353615284</v>
      </c>
    </row>
    <row r="3" spans="1:3" x14ac:dyDescent="0.25">
      <c r="A3" t="s">
        <v>123</v>
      </c>
      <c r="B3" s="3">
        <v>1557767</v>
      </c>
      <c r="C3" s="6">
        <v>0.28115706035384885</v>
      </c>
    </row>
    <row r="4" spans="1:3" x14ac:dyDescent="0.25">
      <c r="A4" t="s">
        <v>124</v>
      </c>
      <c r="B4" s="3">
        <v>649924</v>
      </c>
      <c r="C4" s="6">
        <v>0.11730298645010123</v>
      </c>
    </row>
    <row r="5" spans="1:3" x14ac:dyDescent="0.25">
      <c r="A5" t="s">
        <v>125</v>
      </c>
      <c r="B5" s="3">
        <v>292215</v>
      </c>
      <c r="C5" s="6">
        <v>0.052741077703725874</v>
      </c>
    </row>
    <row r="6" spans="1:3" x14ac:dyDescent="0.25">
      <c r="A6" t="s">
        <v>126</v>
      </c>
      <c r="B6" s="3">
        <v>225934</v>
      </c>
      <c r="C6" s="6">
        <v>0.040778203206247456</v>
      </c>
    </row>
    <row r="7" spans="1:3" x14ac:dyDescent="0.25">
      <c r="A7" t="s">
        <v>127</v>
      </c>
      <c r="B7" s="3">
        <v>132304</v>
      </c>
      <c r="C7" s="6">
        <v>0.023879183288037054</v>
      </c>
    </row>
    <row r="8" spans="1:3" x14ac:dyDescent="0.25">
      <c r="A8" t="s">
        <v>128</v>
      </c>
      <c r="B8" s="3">
        <v>118519</v>
      </c>
      <c r="C8" s="6">
        <v>0.02139116673807945</v>
      </c>
    </row>
    <row r="9" spans="1:3" x14ac:dyDescent="0.25">
      <c r="A9" t="s">
        <v>129</v>
      </c>
      <c r="B9" s="3">
        <v>115631</v>
      </c>
      <c r="C9" s="6">
        <v>0.020869919600155797</v>
      </c>
    </row>
    <row r="10" spans="1:3" x14ac:dyDescent="0.25">
      <c r="A10" t="s">
        <v>130</v>
      </c>
      <c r="B10" s="3">
        <v>111909</v>
      </c>
      <c r="C10" s="6">
        <v>0.02019814610730544</v>
      </c>
    </row>
    <row r="11" spans="1:3" x14ac:dyDescent="0.25">
      <c r="A11" t="s">
        <v>131</v>
      </c>
      <c r="B11" s="3">
        <v>109298</v>
      </c>
      <c r="C11" s="6">
        <v>0.019726893933787897</v>
      </c>
    </row>
    <row r="12" spans="1:3" x14ac:dyDescent="0.25">
      <c r="A12" t="s">
        <v>132</v>
      </c>
      <c r="B12" s="3">
        <v>51108</v>
      </c>
      <c r="C12" s="6">
        <v>0.009224341663781879</v>
      </c>
    </row>
    <row r="13" spans="1:3" x14ac:dyDescent="0.25">
      <c r="A13" t="s">
        <v>133</v>
      </c>
      <c r="B13" s="3">
        <v>10989</v>
      </c>
      <c r="C13" s="6">
        <v>0.00198337423775728</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134</v>
      </c>
      <c r="B1" s="2" t="s">
        <v>135</v>
      </c>
      <c r="C1" s="2" t="s">
        <v>27</v>
      </c>
    </row>
    <row r="2" spans="1:3" x14ac:dyDescent="0.25">
      <c r="A2" t="s">
        <v>55</v>
      </c>
      <c r="B2" s="3">
        <v>1196522</v>
      </c>
      <c r="C2" s="6">
        <v>0.562233895337609</v>
      </c>
    </row>
    <row r="3" spans="1:3" x14ac:dyDescent="0.25">
      <c r="A3" t="s">
        <v>63</v>
      </c>
      <c r="B3" s="3">
        <v>195185</v>
      </c>
      <c r="C3" s="6">
        <v>0.0917155078314241</v>
      </c>
    </row>
    <row r="4" spans="1:3" x14ac:dyDescent="0.25">
      <c r="A4" t="s">
        <v>136</v>
      </c>
      <c r="B4" s="3">
        <v>157451</v>
      </c>
      <c r="C4" s="6">
        <v>0.0739846731232705</v>
      </c>
    </row>
    <row r="5" spans="1:3" x14ac:dyDescent="0.25">
      <c r="A5" t="s">
        <v>137</v>
      </c>
      <c r="B5" s="3">
        <v>138341</v>
      </c>
      <c r="C5" s="6">
        <v>0.06500507246410861</v>
      </c>
    </row>
    <row r="6" spans="1:3" x14ac:dyDescent="0.25">
      <c r="A6" t="s">
        <v>138</v>
      </c>
      <c r="B6" s="3">
        <v>106195</v>
      </c>
      <c r="C6" s="6">
        <v>0.04989998388276805</v>
      </c>
    </row>
    <row r="7" spans="1:3" x14ac:dyDescent="0.25">
      <c r="A7" t="s">
        <v>59</v>
      </c>
      <c r="B7" s="3">
        <v>42599</v>
      </c>
      <c r="C7" s="6">
        <v>0.02001685026057758</v>
      </c>
    </row>
    <row r="8" spans="1:3" x14ac:dyDescent="0.25">
      <c r="A8" t="s">
        <v>139</v>
      </c>
      <c r="B8" s="3">
        <v>31960</v>
      </c>
      <c r="C8" s="6">
        <v>0.015017689014485304</v>
      </c>
    </row>
    <row r="9" spans="1:3" x14ac:dyDescent="0.25">
      <c r="A9" t="s">
        <v>140</v>
      </c>
      <c r="B9" s="3">
        <v>30700</v>
      </c>
      <c r="C9" s="6">
        <v>0.014425627432562541</v>
      </c>
    </row>
    <row r="10" spans="1:3" x14ac:dyDescent="0.25">
      <c r="A10" t="s">
        <v>54</v>
      </c>
      <c r="B10" s="3">
        <v>24255</v>
      </c>
      <c r="C10" s="6">
        <v>0.011397185452013174</v>
      </c>
    </row>
    <row r="11" spans="1:3" x14ac:dyDescent="0.25">
      <c r="A11" t="s">
        <v>141</v>
      </c>
      <c r="B11" s="3">
        <v>23939</v>
      </c>
      <c r="C11" s="6">
        <v>0.0112487001663881</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142</v>
      </c>
      <c r="B1" s="2" t="s">
        <v>3</v>
      </c>
      <c r="C1" s="11" t="s">
        <v>143</v>
      </c>
    </row>
    <row r="2" spans="1:3" x14ac:dyDescent="0.25">
      <c r="A2" s="10" t="s">
        <v>144</v>
      </c>
      <c r="B2" t="s">
        <v>145</v>
      </c>
      <c r="C2" s="10" t="s">
        <v>146</v>
      </c>
    </row>
    <row r="3" spans="1:3" x14ac:dyDescent="0.25">
      <c r="A3" s="10" t="s">
        <v>147</v>
      </c>
      <c r="B3" t="s">
        <v>148</v>
      </c>
      <c r="C3" s="10" t="s">
        <v>149</v>
      </c>
    </row>
    <row r="4" spans="1:3" x14ac:dyDescent="0.25">
      <c r="A4" s="10" t="s">
        <v>150</v>
      </c>
      <c r="B4" t="s">
        <v>151</v>
      </c>
      <c r="C4" s="10" t="s">
        <v>152</v>
      </c>
    </row>
    <row r="5" spans="1:3" x14ac:dyDescent="0.25">
      <c r="A5" s="10" t="s">
        <v>153</v>
      </c>
      <c r="B5" t="s">
        <v>154</v>
      </c>
      <c r="C5" s="10" t="s">
        <v>155</v>
      </c>
    </row>
    <row r="6" spans="1:3" x14ac:dyDescent="0.25">
      <c r="A6" s="10" t="s">
        <v>156</v>
      </c>
      <c r="B6" t="s">
        <v>157</v>
      </c>
      <c r="C6" s="10" t="s">
        <v>158</v>
      </c>
    </row>
    <row r="7" spans="1:3" x14ac:dyDescent="0.25">
      <c r="A7" s="10" t="s">
        <v>159</v>
      </c>
      <c r="B7" t="s">
        <v>160</v>
      </c>
      <c r="C7" s="10" t="s">
        <v>161</v>
      </c>
    </row>
    <row r="8" spans="1:3" x14ac:dyDescent="0.25">
      <c r="A8" s="10" t="s">
        <v>162</v>
      </c>
      <c r="B8" t="s">
        <v>163</v>
      </c>
      <c r="C8" s="10" t="s">
        <v>164</v>
      </c>
    </row>
    <row r="9" spans="1:3" x14ac:dyDescent="0.25">
      <c r="A9" s="10" t="s">
        <v>165</v>
      </c>
      <c r="B9" t="s">
        <v>166</v>
      </c>
      <c r="C9" s="10" t="s">
        <v>167</v>
      </c>
    </row>
    <row r="10" spans="1:3" x14ac:dyDescent="0.25">
      <c r="A10" s="10" t="s">
        <v>168</v>
      </c>
      <c r="B10" t="s">
        <v>169</v>
      </c>
      <c r="C10" s="10" t="s">
        <v>170</v>
      </c>
    </row>
    <row r="11" spans="1:3" x14ac:dyDescent="0.25">
      <c r="A11" s="10" t="s">
        <v>171</v>
      </c>
      <c r="B11" t="s">
        <v>172</v>
      </c>
      <c r="C11" s="10" t="s">
        <v>173</v>
      </c>
    </row>
    <row r="12" spans="1:3" x14ac:dyDescent="0.25">
      <c r="A12" s="10" t="s">
        <v>174</v>
      </c>
      <c r="B12" t="s">
        <v>175</v>
      </c>
      <c r="C12" s="10" t="s">
        <v>176</v>
      </c>
    </row>
    <row r="13" spans="1:3" x14ac:dyDescent="0.25">
      <c r="A13" s="10" t="s">
        <v>177</v>
      </c>
      <c r="B13" t="s">
        <v>178</v>
      </c>
      <c r="C13" s="10" t="s">
        <v>179</v>
      </c>
    </row>
    <row r="14" spans="1:3" x14ac:dyDescent="0.25">
      <c r="A14" s="10" t="s">
        <v>180</v>
      </c>
      <c r="B14" t="s">
        <v>181</v>
      </c>
      <c r="C14" s="10" t="s">
        <v>182</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3" width="14" customWidth="1"/>
    <col min="4" max="4" width="15" customWidth="1"/>
  </cols>
  <sheetData>
    <row r="1" spans="1:4" x14ac:dyDescent="0.25">
      <c r="A1" s="2" t="s">
        <v>183</v>
      </c>
      <c r="B1" s="2" t="s">
        <v>7</v>
      </c>
      <c r="C1" s="2" t="s">
        <v>184</v>
      </c>
      <c r="D1" s="2" t="s">
        <v>185</v>
      </c>
    </row>
    <row r="2" spans="1:4" x14ac:dyDescent="0.25">
      <c r="A2" t="s">
        <v>186</v>
      </c>
      <c r="B2" s="3">
        <v>76028</v>
      </c>
      <c r="C2" s="6">
        <v>1</v>
      </c>
      <c r="D2" s="6"/>
    </row>
    <row r="3" spans="1:4" x14ac:dyDescent="0.25">
      <c r="A3" t="s">
        <v>187</v>
      </c>
      <c r="B3" s="3">
        <v>48797</v>
      </c>
      <c r="C3" s="6">
        <v>0.6418293260377755</v>
      </c>
      <c r="D3" s="6">
        <v>0.6418293260377755</v>
      </c>
    </row>
    <row r="4" spans="1:4" x14ac:dyDescent="0.25">
      <c r="A4" t="s">
        <v>188</v>
      </c>
      <c r="B4" s="3">
        <v>34978</v>
      </c>
      <c r="C4" s="6">
        <v>0.46006734361024887</v>
      </c>
      <c r="D4" s="6">
        <v>0.7168063610467856</v>
      </c>
    </row>
    <row r="5" spans="1:4" x14ac:dyDescent="0.25">
      <c r="A5" t="s">
        <v>189</v>
      </c>
      <c r="B5" s="3">
        <v>33376</v>
      </c>
      <c r="C5" s="6">
        <v>0.438996159309728</v>
      </c>
      <c r="D5" s="6">
        <v>0.9541997827205673</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14" customWidth="1"/>
  </cols>
  <sheetData>
    <row r="1" spans="1:2" x14ac:dyDescent="0.25">
      <c r="A1" s="2" t="s">
        <v>190</v>
      </c>
      <c r="B1" s="2" t="s">
        <v>135</v>
      </c>
    </row>
    <row r="2" spans="1:2" x14ac:dyDescent="0.25">
      <c r="A2" t="s">
        <v>191</v>
      </c>
      <c r="B2" s="3">
        <v>1196522</v>
      </c>
    </row>
    <row r="3" spans="1:2" x14ac:dyDescent="0.25">
      <c r="A3" t="s">
        <v>192</v>
      </c>
      <c r="B3" s="3">
        <v>106195</v>
      </c>
    </row>
    <row r="4" spans="1:2" x14ac:dyDescent="0.25">
      <c r="A4" t="s">
        <v>126</v>
      </c>
      <c r="B4" s="3">
        <v>66854</v>
      </c>
    </row>
    <row r="5" spans="1:2" x14ac:dyDescent="0.25">
      <c r="A5" t="s">
        <v>193</v>
      </c>
      <c r="B5" s="3">
        <v>31960</v>
      </c>
    </row>
    <row r="6" spans="1:2" x14ac:dyDescent="0.25">
      <c r="A6" t="s">
        <v>194</v>
      </c>
      <c r="B6" s="3">
        <v>30700</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6" customWidth="1"/>
    <col min="6" max="6" width="14" customWidth="1"/>
    <col min="7" max="7" width="25" customWidth="1"/>
    <col min="8" max="8" width="23" customWidth="1"/>
  </cols>
  <sheetData>
    <row r="1" spans="1:8" x14ac:dyDescent="0.25">
      <c r="A1" s="2" t="s">
        <v>79</v>
      </c>
      <c r="B1" s="2" t="s">
        <v>7</v>
      </c>
      <c r="C1" s="2" t="s">
        <v>27</v>
      </c>
      <c r="D1" s="2" t="s">
        <v>195</v>
      </c>
      <c r="E1" s="2" t="s">
        <v>196</v>
      </c>
      <c r="F1" s="2" t="s">
        <v>197</v>
      </c>
      <c r="G1" s="2" t="s">
        <v>198</v>
      </c>
      <c r="H1" s="2" t="s">
        <v>199</v>
      </c>
    </row>
    <row r="2" spans="1:8" x14ac:dyDescent="0.25">
      <c r="A2" t="s">
        <v>200</v>
      </c>
      <c r="B2" s="3">
        <v>3068121</v>
      </c>
      <c r="C2" s="6">
        <v>0.753337216091709</v>
      </c>
      <c r="D2" s="6">
        <v>0.3273202067323942</v>
      </c>
      <c r="E2" s="5">
        <v>3.9743514026989155</v>
      </c>
      <c r="F2" s="7">
        <v>0.0020823669626688027</v>
      </c>
      <c r="G2" s="5">
        <v>5.181021217872437</v>
      </c>
      <c r="H2" s="5">
        <v>163.60925791388277</v>
      </c>
    </row>
    <row r="3" spans="1:8" x14ac:dyDescent="0.25">
      <c r="A3" t="s">
        <v>201</v>
      </c>
      <c r="B3" s="3">
        <v>971050</v>
      </c>
      <c r="C3" s="6">
        <v>0.2384287007213386</v>
      </c>
      <c r="D3" s="6">
        <v>0.28442922609546367</v>
      </c>
      <c r="E3" s="5">
        <v>6.813379331651305</v>
      </c>
      <c r="F3" s="7">
        <v>0.00365311880801042</v>
      </c>
      <c r="G3" s="5">
        <v>17.72720251274394</v>
      </c>
      <c r="H3" s="5">
        <v>155.0960300705422</v>
      </c>
    </row>
    <row r="4" spans="1:8" x14ac:dyDescent="0.25">
      <c r="A4" t="s">
        <v>202</v>
      </c>
      <c r="B4" s="3">
        <v>33535</v>
      </c>
      <c r="C4" s="6">
        <v>0.008234083186952361</v>
      </c>
      <c r="D4" s="6">
        <v>0.35043983897420605</v>
      </c>
      <c r="E4" s="5">
        <v>4.065811838377814</v>
      </c>
      <c r="F4" s="7">
        <v>0.0022286865850493403</v>
      </c>
      <c r="G4" s="5">
        <v>7.06724317876845</v>
      </c>
      <c r="H4" s="5">
        <v>193.05203518711795</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9" customWidth="1"/>
  </cols>
  <sheetData>
    <row r="1" spans="1:2" x14ac:dyDescent="0.25">
      <c r="A1" s="2" t="s">
        <v>203</v>
      </c>
      <c r="B1" s="2" t="s">
        <v>204</v>
      </c>
    </row>
    <row r="2" spans="1:2" x14ac:dyDescent="0.25">
      <c r="A2" t="s">
        <v>205</v>
      </c>
      <c r="B2" s="5">
        <v>72.00299883679139</v>
      </c>
    </row>
    <row r="3" spans="1:2" x14ac:dyDescent="0.25">
      <c r="A3" t="s">
        <v>206</v>
      </c>
      <c r="B3" s="5">
        <v>19.595330934779163</v>
      </c>
    </row>
    <row r="4" spans="1:2" x14ac:dyDescent="0.25">
      <c r="A4" t="s">
        <v>207</v>
      </c>
      <c r="B4" s="5">
        <v>27.218501586369207</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16" customWidth="1"/>
    <col min="4" max="4" width="14" customWidth="1"/>
    <col min="5" max="5" width="25" customWidth="1"/>
  </cols>
  <sheetData>
    <row r="1" spans="1:5" x14ac:dyDescent="0.25">
      <c r="A1" s="2" t="s">
        <v>26</v>
      </c>
      <c r="B1" s="2" t="s">
        <v>7</v>
      </c>
      <c r="C1" s="2" t="s">
        <v>196</v>
      </c>
      <c r="D1" s="2" t="s">
        <v>195</v>
      </c>
      <c r="E1" s="2" t="s">
        <v>198</v>
      </c>
    </row>
    <row r="2" spans="1:5" x14ac:dyDescent="0.25">
      <c r="A2" t="s">
        <v>30</v>
      </c>
      <c r="B2" s="3">
        <v>291167</v>
      </c>
      <c r="C2" s="5">
        <v>7.165956306861698</v>
      </c>
      <c r="D2" s="6">
        <v>0.23843704815449554</v>
      </c>
      <c r="E2" s="5">
        <v>13.46649860732844</v>
      </c>
    </row>
    <row r="3" spans="1:5" x14ac:dyDescent="0.25">
      <c r="A3" t="s">
        <v>32</v>
      </c>
      <c r="B3" s="3">
        <v>45087</v>
      </c>
      <c r="C3" s="5">
        <v>7.1334087430966795</v>
      </c>
      <c r="D3" s="6">
        <v>0.35012309534899194</v>
      </c>
      <c r="E3" s="5">
        <v>8.605584758356066</v>
      </c>
    </row>
    <row r="4" spans="1:5" x14ac:dyDescent="0.25">
      <c r="A4" t="s">
        <v>28</v>
      </c>
      <c r="B4" s="3">
        <v>2175509</v>
      </c>
      <c r="C4" s="5">
        <v>5.025968635386017</v>
      </c>
      <c r="D4" s="6">
        <v>0.228684873287125</v>
      </c>
      <c r="E4" s="5">
        <v>6.999741209988099</v>
      </c>
    </row>
    <row r="5" spans="1:5" x14ac:dyDescent="0.25">
      <c r="A5" t="s">
        <v>31</v>
      </c>
      <c r="B5" s="3">
        <v>58530</v>
      </c>
      <c r="C5" s="5">
        <v>2.3195284469502817</v>
      </c>
      <c r="D5" s="6">
        <v>0.27749871860584313</v>
      </c>
      <c r="E5" s="5">
        <v>0.5296429181616265</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208</v>
      </c>
      <c r="B1" s="2" t="s">
        <v>50</v>
      </c>
      <c r="C1" s="2" t="s">
        <v>195</v>
      </c>
    </row>
    <row r="2" spans="1:3" x14ac:dyDescent="0.25">
      <c r="A2" t="s">
        <v>35</v>
      </c>
      <c r="B2" s="3">
        <v>1483671</v>
      </c>
      <c r="C2" s="6">
        <v>0.260490364777636</v>
      </c>
    </row>
    <row r="3" spans="1:3" x14ac:dyDescent="0.25">
      <c r="A3" t="s">
        <v>36</v>
      </c>
      <c r="B3" s="3">
        <v>904335</v>
      </c>
      <c r="C3" s="6">
        <v>0.33922384956902035</v>
      </c>
    </row>
    <row r="4" spans="1:3" x14ac:dyDescent="0.25">
      <c r="A4" t="s">
        <v>38</v>
      </c>
      <c r="B4" s="3">
        <v>408540</v>
      </c>
      <c r="C4" s="6">
        <v>0.30790375483428795</v>
      </c>
    </row>
    <row r="5" spans="1:3" x14ac:dyDescent="0.25">
      <c r="A5" t="s">
        <v>40</v>
      </c>
      <c r="B5" s="3">
        <v>270153</v>
      </c>
      <c r="C5" s="6">
        <v>0.2516573941433188</v>
      </c>
    </row>
    <row r="6" spans="1:3" x14ac:dyDescent="0.25">
      <c r="A6" t="s">
        <v>37</v>
      </c>
      <c r="B6" s="3">
        <v>239000</v>
      </c>
      <c r="C6" s="6">
        <v>0.4366652719665272</v>
      </c>
    </row>
    <row r="7" spans="1:3" x14ac:dyDescent="0.25">
      <c r="A7" t="s">
        <v>42</v>
      </c>
      <c r="B7" s="3">
        <v>122466</v>
      </c>
      <c r="C7" s="6">
        <v>0.3615615762742312</v>
      </c>
    </row>
    <row r="8" spans="1:3" x14ac:dyDescent="0.25">
      <c r="A8" t="s">
        <v>41</v>
      </c>
      <c r="B8" s="3">
        <v>85169</v>
      </c>
      <c r="C8" s="6">
        <v>0.35528185137784873</v>
      </c>
    </row>
    <row r="9" spans="1:3" x14ac:dyDescent="0.25">
      <c r="A9" t="s">
        <v>48</v>
      </c>
      <c r="B9" s="3">
        <v>63317</v>
      </c>
      <c r="C9" s="6">
        <v>0.36467299461440056</v>
      </c>
    </row>
    <row r="10" spans="1:3" x14ac:dyDescent="0.25">
      <c r="A10" t="s">
        <v>43</v>
      </c>
      <c r="B10" s="3">
        <v>62840</v>
      </c>
      <c r="C10" s="6">
        <v>0.33601209420751116</v>
      </c>
    </row>
    <row r="11" spans="1:3" x14ac:dyDescent="0.25">
      <c r="A11" t="s">
        <v>51</v>
      </c>
      <c r="B11" s="3">
        <v>37933</v>
      </c>
      <c r="C11" s="6">
        <v>0.5078427754198191</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2" width="17" customWidth="1"/>
  </cols>
  <sheetData>
    <row r="1" spans="1:2" x14ac:dyDescent="0.25">
      <c r="A1" s="2" t="s">
        <v>209</v>
      </c>
      <c r="B1" s="2" t="s">
        <v>8</v>
      </c>
    </row>
    <row r="2" spans="1:2" x14ac:dyDescent="0.25">
      <c r="A2" t="s">
        <v>210</v>
      </c>
      <c r="B2" s="3">
        <v>311503</v>
      </c>
    </row>
    <row r="3" spans="1:2" x14ac:dyDescent="0.25">
      <c r="A3" t="s">
        <v>211</v>
      </c>
      <c r="B3" s="3">
        <v>130240</v>
      </c>
    </row>
    <row r="4" spans="1:2" x14ac:dyDescent="0.25">
      <c r="A4" t="s">
        <v>212</v>
      </c>
      <c r="B4" s="3">
        <v>107261</v>
      </c>
    </row>
    <row r="5" spans="1:2" x14ac:dyDescent="0.25">
      <c r="A5" t="s">
        <v>213</v>
      </c>
      <c r="B5" s="3">
        <v>77194</v>
      </c>
    </row>
    <row r="6" spans="1:2" x14ac:dyDescent="0.25">
      <c r="A6" t="s">
        <v>214</v>
      </c>
      <c r="B6" s="3">
        <v>76535</v>
      </c>
    </row>
    <row r="7" spans="1:2" x14ac:dyDescent="0.25">
      <c r="A7" t="s">
        <v>215</v>
      </c>
      <c r="B7" s="3">
        <v>73731</v>
      </c>
    </row>
    <row r="8" spans="1:2" x14ac:dyDescent="0.25">
      <c r="A8" t="s">
        <v>216</v>
      </c>
      <c r="B8" s="3">
        <v>67308</v>
      </c>
    </row>
    <row r="9" spans="1:2" x14ac:dyDescent="0.25">
      <c r="A9" t="s">
        <v>217</v>
      </c>
      <c r="B9" s="3">
        <v>62742</v>
      </c>
    </row>
    <row r="10" spans="1:2" x14ac:dyDescent="0.25">
      <c r="A10" t="s">
        <v>218</v>
      </c>
      <c r="B10" s="3">
        <v>41293</v>
      </c>
    </row>
    <row r="11" spans="1:2" x14ac:dyDescent="0.25">
      <c r="A11" t="s">
        <v>219</v>
      </c>
      <c r="B11" s="3">
        <v>31218</v>
      </c>
    </row>
    <row r="12" spans="1:2" x14ac:dyDescent="0.25">
      <c r="A12" t="s">
        <v>220</v>
      </c>
      <c r="B12" s="3">
        <v>29861</v>
      </c>
    </row>
    <row r="13" spans="1:2" x14ac:dyDescent="0.25">
      <c r="A13" t="s">
        <v>221</v>
      </c>
      <c r="B13" s="3">
        <v>15582</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222</v>
      </c>
      <c r="B1" s="2" t="s">
        <v>7</v>
      </c>
      <c r="C1" s="2" t="s">
        <v>27</v>
      </c>
    </row>
    <row r="2" spans="1:3" x14ac:dyDescent="0.25">
      <c r="A2" t="s">
        <v>223</v>
      </c>
      <c r="B2" s="3">
        <v>24735</v>
      </c>
      <c r="C2" s="6">
        <v>0.6792903633317771</v>
      </c>
    </row>
    <row r="3" spans="1:3" x14ac:dyDescent="0.25">
      <c r="A3" t="s">
        <v>224</v>
      </c>
      <c r="B3" s="3">
        <v>7040</v>
      </c>
      <c r="C3" s="6">
        <v>0.19333754428363498</v>
      </c>
    </row>
    <row r="4" spans="1:3" x14ac:dyDescent="0.25">
      <c r="A4" t="s">
        <v>225</v>
      </c>
      <c r="B4" s="3">
        <v>3593</v>
      </c>
      <c r="C4" s="6">
        <v>0.09867355065498586</v>
      </c>
    </row>
    <row r="5" spans="1:3" x14ac:dyDescent="0.25">
      <c r="A5" t="s">
        <v>226</v>
      </c>
      <c r="B5" s="3">
        <v>1045</v>
      </c>
      <c r="C5" s="6">
        <v>0.028698541729602064</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pane ySplit="2" topLeftCell="A3" activePane="bottomLeft" state="frozen"/>
      <selection pane="bottomLeft"/>
    </sheetView>
  </sheetViews>
  <sheetFormatPr defaultRowHeight="15" outlineLevelRow="0" outlineLevelCol="0" x14ac:dyDescent="55"/>
  <cols>
    <col min="1" max="1" width="27" customWidth="1"/>
    <col min="2" max="2" width="12" customWidth="1"/>
    <col min="3" max="4" width="14" customWidth="1"/>
    <col min="5" max="5" width="16" customWidth="1"/>
    <col min="6" max="7" width="23" customWidth="1"/>
  </cols>
  <sheetData>
    <row r="1" spans="1:1" x14ac:dyDescent="0.25">
      <c r="A1" t="s">
        <v>227</v>
      </c>
    </row>
    <row r="2" spans="1:7" x14ac:dyDescent="0.25">
      <c r="A2" s="2" t="s">
        <v>228</v>
      </c>
      <c r="B2" s="2" t="s">
        <v>229</v>
      </c>
      <c r="C2" s="2" t="s">
        <v>230</v>
      </c>
      <c r="D2" s="2" t="s">
        <v>231</v>
      </c>
      <c r="E2" s="2" t="s">
        <v>232</v>
      </c>
      <c r="F2" s="2" t="s">
        <v>233</v>
      </c>
      <c r="G2" s="2" t="s">
        <v>234</v>
      </c>
    </row>
    <row r="3" spans="1:7" x14ac:dyDescent="0.25">
      <c r="A3" s="9">
        <v>46108</v>
      </c>
      <c r="B3" s="9">
        <v>46115</v>
      </c>
      <c r="C3" t="s">
        <v>235</v>
      </c>
      <c r="D3" s="9">
        <v>46108</v>
      </c>
      <c r="E3" s="6">
        <v>-0.602096593036316</v>
      </c>
      <c r="F3" s="3">
        <v>-112915</v>
      </c>
      <c r="G3" t="s">
        <v>236</v>
      </c>
    </row>
    <row r="4" spans="1:7" x14ac:dyDescent="0.25">
      <c r="A4" s="9">
        <v>46176</v>
      </c>
      <c r="B4" s="9">
        <v>46180</v>
      </c>
      <c r="C4" t="s">
        <v>235</v>
      </c>
      <c r="D4" s="9">
        <v>46179</v>
      </c>
      <c r="E4" s="6">
        <v>-0.3898059182612028</v>
      </c>
      <c r="F4" s="3">
        <v>-60888</v>
      </c>
      <c r="G4" t="s">
        <v>237</v>
      </c>
    </row>
    <row r="5" spans="1:7" x14ac:dyDescent="0.25">
      <c r="A5" s="9">
        <v>46156</v>
      </c>
      <c r="B5" s="9">
        <v>46156</v>
      </c>
      <c r="C5" t="s">
        <v>235</v>
      </c>
      <c r="D5" s="9">
        <v>46156</v>
      </c>
      <c r="E5" s="6">
        <v>-0.2792286413730325</v>
      </c>
      <c r="F5" s="3">
        <v>-15797</v>
      </c>
      <c r="G5" t="s">
        <v>238</v>
      </c>
    </row>
    <row r="8" spans="1:1" x14ac:dyDescent="0.25">
      <c r="A8" t="s">
        <v>239</v>
      </c>
    </row>
    <row r="9" spans="1:5" x14ac:dyDescent="0.25">
      <c r="A9" s="2" t="s">
        <v>240</v>
      </c>
      <c r="B9" s="2" t="s">
        <v>241</v>
      </c>
      <c r="C9" s="2" t="s">
        <v>242</v>
      </c>
      <c r="D9" s="2" t="s">
        <v>243</v>
      </c>
      <c r="E9" s="2" t="s">
        <v>244</v>
      </c>
    </row>
    <row r="10" spans="1:5" x14ac:dyDescent="0.25">
      <c r="A10" t="s">
        <v>35</v>
      </c>
      <c r="B10" t="s">
        <v>245</v>
      </c>
      <c r="C10" s="6">
        <v>0.31272135202192114</v>
      </c>
      <c r="D10" s="6">
        <v>0.2525821297026574</v>
      </c>
      <c r="E10" s="5">
        <v>-6.013922231926372</v>
      </c>
    </row>
    <row r="11" spans="1:5" x14ac:dyDescent="0.25">
      <c r="A11" t="s">
        <v>246</v>
      </c>
      <c r="B11" t="s">
        <v>247</v>
      </c>
      <c r="C11" s="6">
        <v>0.03873138162933567</v>
      </c>
      <c r="D11" s="6">
        <v>0.00006525464767641937</v>
      </c>
      <c r="E11" s="5">
        <v>-3.866612698165925</v>
      </c>
    </row>
    <row r="12" spans="1:5" x14ac:dyDescent="0.25">
      <c r="A12" t="s">
        <v>55</v>
      </c>
      <c r="B12" t="s">
        <v>247</v>
      </c>
      <c r="C12" s="6">
        <v>0.06822023080477897</v>
      </c>
      <c r="D12" s="6">
        <v>0.10679094815003073</v>
      </c>
      <c r="E12" s="5">
        <v>3.857071734525176</v>
      </c>
    </row>
    <row r="13" spans="1:5" x14ac:dyDescent="0.25">
      <c r="A13" t="s">
        <v>59</v>
      </c>
      <c r="B13" t="s">
        <v>247</v>
      </c>
      <c r="C13" s="6">
        <v>0</v>
      </c>
      <c r="D13" s="6">
        <v>0.027578674781139345</v>
      </c>
      <c r="E13" s="5">
        <v>2.7578674781139343</v>
      </c>
    </row>
    <row r="14" spans="1:5" x14ac:dyDescent="0.25">
      <c r="A14" t="s">
        <v>36</v>
      </c>
      <c r="B14" t="s">
        <v>245</v>
      </c>
      <c r="C14" s="6">
        <v>0.18523363452115585</v>
      </c>
      <c r="D14" s="6">
        <v>0.20740908925942744</v>
      </c>
      <c r="E14" s="5">
        <v>2.217545473827159</v>
      </c>
    </row>
    <row r="15" spans="1:5" x14ac:dyDescent="0.25">
      <c r="A15" t="s">
        <v>39</v>
      </c>
      <c r="B15" t="s">
        <v>245</v>
      </c>
      <c r="C15" s="6">
        <v>0.05078660868931871</v>
      </c>
      <c r="D15" s="6">
        <v>0.0684573079568419</v>
      </c>
      <c r="E15" s="5">
        <v>1.7670699267523196</v>
      </c>
    </row>
    <row r="16" spans="1:5" x14ac:dyDescent="0.25">
      <c r="A16" t="s">
        <v>248</v>
      </c>
      <c r="B16" t="s">
        <v>245</v>
      </c>
      <c r="C16" s="6">
        <v>0.018442376591795595</v>
      </c>
      <c r="D16" s="6">
        <v>0.0029099580687735847</v>
      </c>
      <c r="E16" s="5">
        <v>-1.5532418523022011</v>
      </c>
    </row>
    <row r="17" spans="1:5" x14ac:dyDescent="0.25">
      <c r="A17" t="s">
        <v>107</v>
      </c>
      <c r="B17" t="s">
        <v>249</v>
      </c>
      <c r="C17" s="6">
        <v>0.05986508338227566</v>
      </c>
      <c r="D17" s="6">
        <v>0.06500249258985884</v>
      </c>
      <c r="E17" s="5">
        <v>0.5137409207583176</v>
      </c>
    </row>
  </sheetData>
  <autoFilter ref="A2:G5"/>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60" customWidth="1"/>
  </cols>
  <sheetData>
    <row r="1" spans="1:3" x14ac:dyDescent="0.25">
      <c r="A1" s="2" t="s">
        <v>250</v>
      </c>
      <c r="B1" s="2" t="s">
        <v>251</v>
      </c>
      <c r="C1" s="2" t="s">
        <v>252</v>
      </c>
    </row>
    <row r="2" spans="1:3" x14ac:dyDescent="0.25">
      <c r="A2" t="s">
        <v>253</v>
      </c>
      <c r="B2" t="s">
        <v>254</v>
      </c>
      <c r="C2" t="s">
        <v>255</v>
      </c>
    </row>
    <row r="3" spans="1:3" x14ac:dyDescent="0.25">
      <c r="A3" t="s">
        <v>253</v>
      </c>
      <c r="B3" t="s">
        <v>256</v>
      </c>
      <c r="C3" t="s">
        <v>257</v>
      </c>
    </row>
    <row r="4" spans="1:3" x14ac:dyDescent="0.25">
      <c r="A4" t="s">
        <v>253</v>
      </c>
      <c r="B4" t="s">
        <v>258</v>
      </c>
      <c r="C4" t="s">
        <v>259</v>
      </c>
    </row>
    <row r="5" spans="1:3" x14ac:dyDescent="0.25">
      <c r="A5" t="s">
        <v>253</v>
      </c>
      <c r="B5" t="s">
        <v>260</v>
      </c>
      <c r="C5" t="s">
        <v>261</v>
      </c>
    </row>
    <row r="6" spans="1:3" x14ac:dyDescent="0.25">
      <c r="A6" t="s">
        <v>253</v>
      </c>
      <c r="B6" t="s">
        <v>262</v>
      </c>
      <c r="C6" t="s">
        <v>263</v>
      </c>
    </row>
    <row r="7" spans="1:3" x14ac:dyDescent="0.25">
      <c r="A7" t="s">
        <v>253</v>
      </c>
      <c r="B7" t="s">
        <v>264</v>
      </c>
      <c r="C7" t="s">
        <v>265</v>
      </c>
    </row>
    <row r="8" spans="1:3" x14ac:dyDescent="0.25">
      <c r="A8" t="s">
        <v>266</v>
      </c>
      <c r="B8" t="s">
        <v>267</v>
      </c>
      <c r="C8" t="s">
        <v>268</v>
      </c>
    </row>
    <row r="9" spans="1:3" x14ac:dyDescent="0.25">
      <c r="A9" t="s">
        <v>253</v>
      </c>
      <c r="B9" t="s">
        <v>269</v>
      </c>
      <c r="C9" t="s">
        <v>270</v>
      </c>
    </row>
    <row r="10" spans="1:3" x14ac:dyDescent="0.25">
      <c r="A10" t="s">
        <v>253</v>
      </c>
      <c r="B10" t="s">
        <v>271</v>
      </c>
      <c r="C10" t="s">
        <v>272</v>
      </c>
    </row>
    <row r="11" spans="1:3" x14ac:dyDescent="0.25">
      <c r="A11" t="s">
        <v>253</v>
      </c>
      <c r="B11" t="s">
        <v>273</v>
      </c>
      <c r="C11" t="s">
        <v>274</v>
      </c>
    </row>
    <row r="12" spans="1:3" x14ac:dyDescent="0.25">
      <c r="A12" t="s">
        <v>266</v>
      </c>
      <c r="B12" t="s">
        <v>275</v>
      </c>
      <c r="C12" t="s">
        <v>276</v>
      </c>
    </row>
    <row r="13" spans="1:3" x14ac:dyDescent="0.25">
      <c r="A13" t="s">
        <v>277</v>
      </c>
      <c r="B13" t="s">
        <v>278</v>
      </c>
      <c r="C13" t="s">
        <v>279</v>
      </c>
    </row>
    <row r="14" spans="1:3" x14ac:dyDescent="0.25">
      <c r="A14" t="s">
        <v>266</v>
      </c>
      <c r="B14" t="s">
        <v>280</v>
      </c>
      <c r="C14" t="s">
        <v>281</v>
      </c>
    </row>
    <row r="15" spans="1:3" x14ac:dyDescent="0.25">
      <c r="A15" t="s">
        <v>266</v>
      </c>
      <c r="B15" t="s">
        <v>282</v>
      </c>
      <c r="C15" t="s">
        <v>283</v>
      </c>
    </row>
    <row r="16" spans="1:3" x14ac:dyDescent="0.25">
      <c r="A16" t="s">
        <v>253</v>
      </c>
      <c r="B16" t="s">
        <v>284</v>
      </c>
      <c r="C16" t="s">
        <v>285</v>
      </c>
    </row>
    <row r="17" spans="1:3" x14ac:dyDescent="0.25">
      <c r="A17" t="s">
        <v>253</v>
      </c>
      <c r="B17" t="s">
        <v>286</v>
      </c>
      <c r="C17" t="s">
        <v>287</v>
      </c>
    </row>
    <row r="18" spans="1:3" x14ac:dyDescent="0.25">
      <c r="A18" t="s">
        <v>277</v>
      </c>
      <c r="B18" t="s">
        <v>288</v>
      </c>
      <c r="C18" t="s">
        <v>289</v>
      </c>
    </row>
    <row r="19" spans="1:3" x14ac:dyDescent="0.25">
      <c r="A19" t="s">
        <v>253</v>
      </c>
      <c r="B19" t="s">
        <v>290</v>
      </c>
      <c r="C19" t="s">
        <v>291</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Sammendrag</vt:lpstr>
      <vt:lpstr>Besøk over tid</vt:lpstr>
      <vt:lpstr>Snitt besøk per ukedag</vt:lpstr>
      <vt:lpstr>Kanaler</vt:lpstr>
      <vt:lpstr>Mest besøkte seksjoner</vt:lpstr>
      <vt:lpstr>Inngangsseksjoner</vt:lpstr>
      <vt:lpstr>Henvisende nettsteder</vt:lpstr>
      <vt:lpstr>Søkemotorer</vt:lpstr>
      <vt:lpstr>Enhetstyper</vt:lpstr>
      <vt:lpstr>Operativsystemer</vt:lpstr>
      <vt:lpstr>Nettlesere</vt:lpstr>
      <vt:lpstr>Land</vt:lpstr>
      <vt:lpstr>Hendelseskategorier</vt:lpstr>
      <vt:lpstr>Utgående lenker</vt:lpstr>
      <vt:lpstr>Vanlige spørsmål</vt:lpstr>
      <vt:lpstr>Anmeldelse på nett</vt:lpstr>
      <vt:lpstr>Tjenester</vt:lpstr>
      <vt:lpstr>Enheter og kanaler – Enhet</vt:lpstr>
      <vt:lpstr>Navigasjon</vt:lpstr>
      <vt:lpstr>Enheter og kanaler – Kanal</vt:lpstr>
      <vt:lpstr>Inngangsseksjon</vt:lpstr>
      <vt:lpstr>Distrikt</vt:lpstr>
      <vt:lpstr>Hendelsestype</vt:lpstr>
      <vt:lpstr>Innsikt</vt:lpstr>
      <vt:lpstr>Datakvalitet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2026-10-15T11:21:59Z</dcterms:created>
  <dcterms:modified xsi:type="dcterms:W3CDTF">2026-10-15T11:21:59Z</dcterms:modified>
</cp:coreProperties>
</file>