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<sst xmlns="http://schemas.openxmlformats.org/spreadsheetml/2006/main" count="386" uniqueCount="288">
  <si>
    <t>Nettanalyse for politiet.no</t>
  </si>
  <si>
    <t>Siste 30 dager: 26. mai 2026 – 24. juni 2026</t>
  </si>
  <si>
    <t>Generert 15. okt. 2026 11:20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</si>
  <si>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</si>
  <si>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</si>
  <si>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</si>
  <si>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</si>
  <si>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</si>
  <si>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</si>
  <si>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</si>
  <si>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</si>
  <si>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</si>
  <si>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</si>
  <si>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</si>
  <si>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</si>
  <si>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</si>
  <si>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Dato</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</si>
  <si>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</si>
  <si>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</si>
  <si>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</si>
  <si>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</si>
  <si>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</si>
  <si>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</si>
  <si>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</si>
  <si>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</si>
  <si>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</si>
  <si>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</si>
  <si>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</si>
  <si>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</si>
  <si>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</si>
  <si>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</si>
  <si>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</si>
  <si>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</si>
  <si>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</si>
  <si>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</si>
  <si>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</si>
  <si>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</si>
  <si>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om-politiet</t>
  </si>
  <si>
    <t>utkast</t>
  </si>
  <si>
    <t>politiloggen</t>
  </si>
  <si>
    <t>/anmelde</t>
  </si>
  <si>
    <t>/politiloggen</t>
  </si>
  <si>
    <t>en</t>
  </si>
  <si>
    <t>rad</t>
  </si>
  <si>
    <t>/politiloggen?distrikt=oslo</t>
  </si>
  <si>
    <t>kontakt-politiet</t>
  </si>
  <si>
    <t>/kontakt-politiet</t>
  </si>
  <si>
    <t>nyheter-og-presse</t>
  </si>
  <si>
    <t>/innsendt</t>
  </si>
  <si>
    <t>Page URL not defined</t>
  </si>
  <si>
    <t>Innganger</t>
  </si>
  <si>
    <t>/utlegg-svare</t>
  </si>
  <si>
    <t>Nettsted</t>
  </si>
  <si>
    <t>login.idporten.no</t>
  </si>
  <si>
    <t>pass-og-id.politiet.no</t>
  </si>
  <si>
    <t>politiattest.politiet.no</t>
  </si>
  <si>
    <t>attest.politiet.no</t>
  </si>
  <si>
    <t>www.udi.no</t>
  </si>
  <si>
    <t>bnpoll.no</t>
  </si>
  <si>
    <t>www.vegvesen.no</t>
  </si>
  <si>
    <t>com.google.android.gm</t>
  </si>
  <si>
    <t>skatt.skatteetaten.no</t>
  </si>
  <si>
    <t>startsiden.abcnyheter.no</t>
  </si>
  <si>
    <t>politietbooking.nemo-q.se</t>
  </si>
  <si>
    <t>www.luftfartstilsynet.no</t>
  </si>
  <si>
    <t>www.skatteetaten.no</t>
  </si>
  <si>
    <t>straffesak.inn.politiet.no</t>
  </si>
  <si>
    <t>www.avisenagder.no</t>
  </si>
  <si>
    <t>Søkemotor</t>
  </si>
  <si>
    <t>Google</t>
  </si>
  <si>
    <t>Bing</t>
  </si>
  <si>
    <t>DuckDuckGo</t>
  </si>
  <si>
    <t>Yahoo!</t>
  </si>
  <si>
    <t>Ecosia</t>
  </si>
  <si>
    <t>Brave</t>
  </si>
  <si>
    <t>Facebook</t>
  </si>
  <si>
    <t>StartPage</t>
  </si>
  <si>
    <t>ChatGPT</t>
  </si>
  <si>
    <t>Opplysningen 1881</t>
  </si>
  <si>
    <t>Enhet</t>
  </si>
  <si>
    <t>Smartphone</t>
  </si>
  <si>
    <t>Desktop</t>
  </si>
  <si>
    <t>Unknown</t>
  </si>
  <si>
    <t>Tablet</t>
  </si>
  <si>
    <t>Phablet</t>
  </si>
  <si>
    <t>Console</t>
  </si>
  <si>
    <t>Tv</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</si>
  <si>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</si>
  <si>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</si>
  <si>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</si>
  <si>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</si>
  <si>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</si>
  <si>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</si>
  <si>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</si>
  <si>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</si>
  <si>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</si>
  <si>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</si>
  <si>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</si>
  <si>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</si>
  <si>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</si>
  <si>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</si>
  <si>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</si>
  <si>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</si>
  <si>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</si>
  <si>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</si>
  <si>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</si>
  <si>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</si>
  <si>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</si>
  <si>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</si>
  <si>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</si>
  <si>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</si>
  <si>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Sweden</t>
  </si>
  <si>
    <t>Poland</t>
  </si>
  <si>
    <t>Italy</t>
  </si>
  <si>
    <t>Netherlands</t>
  </si>
  <si>
    <t>France</t>
  </si>
  <si>
    <t>Estonia</t>
  </si>
  <si>
    <t>Bulgaria</t>
  </si>
  <si>
    <t>Jordan</t>
  </si>
  <si>
    <t>Romania</t>
  </si>
  <si>
    <t>Kategori</t>
  </si>
  <si>
    <t>Hendelser</t>
  </si>
  <si>
    <t>Anmeldelseskjema</t>
  </si>
  <si>
    <t>Cookie</t>
  </si>
  <si>
    <t>Navigasjon</t>
  </si>
  <si>
    <t>Politiattest</t>
  </si>
  <si>
    <t>JavaScript Errors</t>
  </si>
  <si>
    <t>Prikker</t>
  </si>
  <si>
    <t>Politiloggen-app</t>
  </si>
  <si>
    <t>StatusCard</t>
  </si>
  <si>
    <t>Søk</t>
  </si>
  <si>
    <t>breadcrumbs-short</t>
  </si>
  <si>
    <t>Anmeldelseskjema_hendelse</t>
  </si>
  <si>
    <t>IdStatus</t>
  </si>
  <si>
    <t>Domene</t>
  </si>
  <si>
    <t>Klikk</t>
  </si>
  <si>
    <t>www.jobbnorge.no</t>
  </si>
  <si>
    <t>anmeldelse.politiet.no</t>
  </si>
  <si>
    <t>login.politiet.no</t>
  </si>
  <si>
    <t>tips.politiet.no</t>
  </si>
  <si>
    <t>login2.politiet.no</t>
  </si>
  <si>
    <t>vaapenregisteret.brreg.no</t>
  </si>
  <si>
    <t>Spørsmål</t>
  </si>
  <si>
    <t>Svar</t>
  </si>
  <si>
    <t>Hvor mange anmeldelser sendes inn digitalt, og øker det?</t>
  </si>
  <si>
    <t>12,1k anmeldelser sendt inn</t>
  </si>
  <si>
    <t>12 050 anmeldelser ble sendt inn digitalt i perioden, i snitt 402 per dag. Fra de første til de siste 15 dagene gikk snittet ned 8 %.</t>
  </si>
  <si>
    <t>Hvor mange av dem som starter en anmeldelse, fullfører – og hvor faller de fra?</t>
  </si>
  <si>
    <t>41 % fullfører</t>
  </si>
  <si>
    <t>41 % av besøkene som trykker «Logg inn og anmeld», ender med en innsendt anmeldelse. Største frafall er mellom innlogging og opprettet anmeldelse: bare 60 % går videre. (Besøk telles per dag og steg. Tallene viser hvor mange som når hvert steg, ikke nøyaktig de samme besøkene gjennom hele løpet.)</t>
  </si>
  <si>
    <t>Møter folk feil eller krasj i anmeldelsesskjemaet?</t>
  </si>
  <si>
    <t>23,0 krasj per 100 innsendte</t>
  </si>
  <si>
    <t>Per 100 innsendte anmeldelser var det 23,0 besøk med krasj og 38,6 med valideringsfeil. Krasjraten gikk fra 22,2 til 24,0 fra de første til de siste 15 dagene. (Krasj = hendelsen «Anmeldelse: ErrorBoundary». Valideringsfeil = «Anmeldelse har valideringsfeil».)</t>
  </si>
  <si>
    <t>Hvor mange går videre til timebestilling for pass eller til politiattest?</t>
  </si>
  <si>
    <t>394k klikk til timebestilling pass</t>
  </si>
  <si>
    <t>Timebestilling for pass fikk 393 977 klikk (13 133 per dag), 7 ganger så mange som Politiattest. (Målt som klikk på lenker til tjenestenes domener (utgående lenker).)</t>
  </si>
  <si>
    <t>Hvordan skiller atferden på mobil seg fra PC?</t>
  </si>
  <si>
    <t>74 % av besøkene er fra mobil</t>
  </si>
  <si>
    <t>74 % av besøkene er fra mobil. PC-besøk har 7,0 handlinger per besøk mot 4,0 på mobil, og varer 5 min 19 s mot 2 min 53 s. Innsendte anmeldelser per 1 000 besøk: 20,8 på PC og 6,3 på mobil. (Anmeldelser og timebestillinger bygger på Matomo-mål 10 og 12 (se Datakvalitet om målnavn).)</t>
  </si>
  <si>
    <t>Hvor mange bruker søket på nettstedet?</t>
  </si>
  <si>
    <t>2,6 % av besøkene bruker søk</t>
  </si>
  <si>
    <t>2,6 % av besøkene bruker søk (31 279 besøk med søkehendelser). Søkeordrapporten i Matomo stoppet 27. apr. 2026; søk måles derfor med «Søk»-hendelsene, som fortsatt spores.</t>
  </si>
  <si>
    <t>Hvordan finner folk frem: meny, søk eller brødsmuler?</t>
  </si>
  <si>
    <t>86 menyåpninger per 1 000 besøk</t>
  </si>
  <si>
    <t>Per 1 000 besøk åpnes menyen 86 ganger, søket 22 ganger, og brødsmulestien brukes 26 ganger. Mest klikket i menyen: Pass og ID-kort.</t>
  </si>
  <si>
    <t>Hvilke kanaler gir engasjerte besøk?</t>
  </si>
  <si>
    <t>10,8 handlinger per besøk (Kampanjer)</t>
  </si>
  <si>
    <t>Besøk fra kampanjer har flest handlinger (10,8 per besøk), mens sosiale medier har færrest (2,3). Flest innsendte anmeldelser per 1 000 besøk kommer fra kampanjer (15,4). (Direkte besøk mangler i kanaltabellen fordi Matomo-eksporten ikke har måltall for dem.)</t>
  </si>
  <si>
    <t>Hvilke seksjoner lander folk på og forlater med en gang?</t>
  </si>
  <si>
    <t>31 % fluktfrekvens på inngangssidene</t>
  </si>
  <si>
    <t>31 % av besøkene som starter på de mest brukte inngangssidene, forlater nettstedet uten å gjøre noe mer. Høyest fluktfrekvens har «politiloggen» med 45 %.</t>
  </si>
  <si>
    <t>Hvor stor andel godtar informasjonskapsler?</t>
  </si>
  <si>
    <t>79 % godtar</t>
  </si>
  <si>
    <t>79 % av dem som tar et valg, godtar valgfrie informasjonskapsler (342 168 godtok, 91 964 avslo). (Bygger på hendelsene «Klikk "Godta valgfrie" cookies» og «Klikk "Avslå valgfrie" cookies». Besøk uten valg er ikke med.)</t>
  </si>
  <si>
    <t>Får folk flere feil, eller blir nettstedet tregere?</t>
  </si>
  <si>
    <t>35 besøk med JS-feil per 1 000</t>
  </si>
  <si>
    <t>35 av 1 000 besøk får en JavaScript-feil (fra 37 til 31 mellom starten og slutten av perioden). Sidene laster i snitt på 1,11 sekunder (fra 1,05 til 1,19). (Feil telles per besøk, ikke per hendelse: noen få besøk kan utløse tusenvis av feilhendelser.)</t>
  </si>
  <si>
    <t>Hvordan brukes Politiloggen?</t>
  </si>
  <si>
    <t>9 % av sidevisningene</t>
  </si>
  <si>
    <t>Politiloggen står for 9 % av alle sidevisninger. Mest sett distrikt er Oslo. I appen: for hver 100 besøk som henter meldinger, får 94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</si>
  <si>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</si>
  <si>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</si>
  <si>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</si>
  <si>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</si>
  <si>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</si>
  <si>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</si>
  <si>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</si>
  <si>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</si>
  <si>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</si>
  <si>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</si>
  <si>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</si>
  <si>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</si>
  <si>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</si>
  <si>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Tips til politiet</t>
  </si>
  <si>
    <t>Våpenregisteret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</si>
  <si>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</si>
  <si>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</si>
  <si>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</si>
  <si>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</si>
  <si>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</si>
  <si>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</si>
  <si>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</si>
  <si>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</si>
  <si>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</si>
  <si>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</si>
  <si>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</si>
  <si>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</si>
  <si>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</si>
  <si>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</si>
  <si>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</si>
  <si>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</si>
  <si>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</si>
  <si>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</si>
  <si>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Agder</t>
  </si>
  <si>
    <t>Sør-Øst</t>
  </si>
  <si>
    <t>Sør-Vest</t>
  </si>
  <si>
    <t>Innlandet</t>
  </si>
  <si>
    <t>Møre og Romsdal</t>
  </si>
  <si>
    <t>Vest</t>
  </si>
  <si>
    <t>Troms</t>
  </si>
  <si>
    <t>Nordland</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</si>
  <si>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</si>
  <si>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</si>
  <si>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</si>
  <si>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</si>
  <si>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</si>
  <si>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</si>
  <si>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</si>
  <si>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</si>
  <si>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</si>
  <si>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</si>
  <si>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</si>
  <si>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</si>
  <si>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</si>
  <si>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</si>
  <si>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</si>
  <si>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
  </si>
  <si>
    <t>Største endringer i andel mot forrige periode</t>
  </si>
  <si>
    <t>Element</t>
  </si>
  <si>
    <t>Rapport</t>
  </si>
  <si>
    <t>Andel før</t>
  </si>
  <si>
    <t>Andel nå</t>
  </si>
  <si>
    <t>Endring (pp)</t>
  </si>
  <si>
    <t>seksjoner</t>
  </si>
  <si>
    <t>nettsteder</t>
  </si>
  <si>
    <t>land</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</si>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</sst>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1219457</v>
      </c>
      <c r="C6" s="3">
        <v>1538206</v>
      </c>
      <c r="D6" s="4">
        <f>IF(OR(C6="",C6=0),"",B6/C6-1)</f>
      </c>
    </row>
    <row r="7" spans="1:4" x14ac:dyDescent="0.25">
      <c r="A7" t="s">
        <v>8</v>
      </c>
      <c r="B7" s="3">
        <v>3145945</v>
      </c>
      <c r="C7" s="3">
        <v>4256740</v>
      </c>
      <c r="D7" s="4">
        <f>IF(OR(C7="",C7=0),"",B7/C7-1)</f>
      </c>
    </row>
    <row r="8" spans="1:4" x14ac:dyDescent="0.25">
      <c r="A8" t="s">
        <v>9</v>
      </c>
      <c r="B8" s="5">
        <v>4.779596164522406</v>
      </c>
      <c r="C8" s="5">
        <v>4.497481481674106</v>
      </c>
      <c r="D8" s="4">
        <f>IF(OR(C8="",C8=0),"",B8/C8-1)</f>
      </c>
    </row>
    <row r="9" spans="1:4" x14ac:dyDescent="0.25">
      <c r="A9" t="s">
        <v>10</v>
      </c>
      <c r="B9" s="6">
        <v>0.315676567521446</v>
      </c>
      <c r="C9" s="6">
        <v>0.3191048533161358</v>
      </c>
      <c r="D9" s="4">
        <f>IF(OR(C9="",C9=0),"",B9/C9-1)</f>
      </c>
    </row>
    <row r="10" spans="1:4" x14ac:dyDescent="0.25">
      <c r="A10" t="s">
        <v>11</v>
      </c>
      <c r="B10" s="7">
        <v>0.0024161983476464737</v>
      </c>
      <c r="C10" s="7">
        <v>0.0024252286655507926</v>
      </c>
      <c r="D10" s="4">
        <f>IF(OR(C10="",C10=0),"",B10/C10-1)</f>
      </c>
    </row>
    <row r="11" spans="1:4" x14ac:dyDescent="0.25">
      <c r="A11" t="s">
        <v>12</v>
      </c>
      <c r="B11" s="3">
        <v>328572</v>
      </c>
      <c r="C11" s="3">
        <v>311702</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46168</v>
      </c>
      <c r="B2" s="3">
        <v>64563</v>
      </c>
      <c r="C2" s="6">
        <v>0.3077923888295154</v>
      </c>
      <c r="D2" s="7">
        <v>0.002423064128864084</v>
      </c>
    </row>
    <row r="3" spans="1:4" x14ac:dyDescent="0.25">
      <c r="A3" s="9">
        <v>46169</v>
      </c>
      <c r="B3" s="3">
        <v>57657</v>
      </c>
      <c r="C3" s="6">
        <v>0.3122604367206063</v>
      </c>
      <c r="D3" s="7">
        <v>0.0025047159880365304</v>
      </c>
    </row>
    <row r="4" spans="1:4" x14ac:dyDescent="0.25">
      <c r="A4" s="9">
        <v>46170</v>
      </c>
      <c r="B4" s="3">
        <v>53699</v>
      </c>
      <c r="C4" s="6">
        <v>0.31143969161436896</v>
      </c>
      <c r="D4" s="7">
        <v>0.0024685834552405626</v>
      </c>
    </row>
    <row r="5" spans="1:4" x14ac:dyDescent="0.25">
      <c r="A5" s="9">
        <v>46171</v>
      </c>
      <c r="B5" s="3">
        <v>49901</v>
      </c>
      <c r="C5" s="6">
        <v>0.3210957696238552</v>
      </c>
      <c r="D5" s="7">
        <v>0.0024615771635245194</v>
      </c>
    </row>
    <row r="6" spans="1:4" x14ac:dyDescent="0.25">
      <c r="A6" s="9">
        <v>46172</v>
      </c>
      <c r="B6" s="3">
        <v>39985</v>
      </c>
      <c r="C6" s="6">
        <v>0.34327872952357136</v>
      </c>
      <c r="D6" s="7">
        <v>0.0020228436358078724</v>
      </c>
    </row>
    <row r="7" spans="1:4" x14ac:dyDescent="0.25">
      <c r="A7" s="9">
        <v>46173</v>
      </c>
      <c r="B7" s="3">
        <v>45861</v>
      </c>
      <c r="C7" s="6">
        <v>0.3509299840823358</v>
      </c>
      <c r="D7" s="7">
        <v>0.002047449438601507</v>
      </c>
    </row>
    <row r="8" spans="1:4" x14ac:dyDescent="0.25">
      <c r="A8" s="9">
        <v>46174</v>
      </c>
      <c r="B8" s="3">
        <v>52504</v>
      </c>
      <c r="C8" s="6">
        <v>0.300243790949261</v>
      </c>
      <c r="D8" s="7">
        <v>0.0026630294658325855</v>
      </c>
    </row>
    <row r="9" spans="1:4" x14ac:dyDescent="0.25">
      <c r="A9" s="9">
        <v>46175</v>
      </c>
      <c r="B9" s="3">
        <v>45988</v>
      </c>
      <c r="C9" s="6">
        <v>0.2972514569018005</v>
      </c>
      <c r="D9" s="7">
        <v>0.002558265501628444</v>
      </c>
    </row>
    <row r="10" spans="1:4" x14ac:dyDescent="0.25">
      <c r="A10" s="9">
        <v>46176</v>
      </c>
      <c r="B10" s="3">
        <v>43084</v>
      </c>
      <c r="C10" s="6">
        <v>0.30131835484170455</v>
      </c>
      <c r="D10" s="7">
        <v>0.0024783121774174135</v>
      </c>
    </row>
    <row r="11" spans="1:4" x14ac:dyDescent="0.25">
      <c r="A11" s="9">
        <v>46177</v>
      </c>
      <c r="B11" s="3">
        <v>41102</v>
      </c>
      <c r="C11" s="6">
        <v>0.31959515352050993</v>
      </c>
      <c r="D11" s="7">
        <v>0.0024078509178610753</v>
      </c>
    </row>
    <row r="12" spans="1:4" x14ac:dyDescent="0.25">
      <c r="A12" s="9">
        <v>46178</v>
      </c>
      <c r="B12" s="3">
        <v>35828</v>
      </c>
      <c r="C12" s="6">
        <v>0.3239365859104611</v>
      </c>
      <c r="D12" s="7">
        <v>0.002377530221552355</v>
      </c>
    </row>
    <row r="13" spans="1:4" x14ac:dyDescent="0.25">
      <c r="A13" s="9">
        <v>46179</v>
      </c>
      <c r="B13" s="3">
        <v>22291</v>
      </c>
      <c r="C13" s="6">
        <v>0.37499439235565923</v>
      </c>
      <c r="D13" s="7">
        <v>0.0019727043757902627</v>
      </c>
    </row>
    <row r="14" spans="1:4" x14ac:dyDescent="0.25">
      <c r="A14" s="9">
        <v>46180</v>
      </c>
      <c r="B14" s="3">
        <v>27528</v>
      </c>
      <c r="C14" s="6">
        <v>0.3423786689915722</v>
      </c>
      <c r="D14" s="7">
        <v>0.0021125224687052646</v>
      </c>
    </row>
    <row r="15" spans="1:4" x14ac:dyDescent="0.25">
      <c r="A15" s="9">
        <v>46181</v>
      </c>
      <c r="B15" s="3">
        <v>47033</v>
      </c>
      <c r="C15" s="6">
        <v>0.2906257308698148</v>
      </c>
      <c r="D15" s="7">
        <v>0.0025133554769661334</v>
      </c>
    </row>
    <row r="16" spans="1:4" x14ac:dyDescent="0.25">
      <c r="A16" s="9">
        <v>46182</v>
      </c>
      <c r="B16" s="3">
        <v>44958</v>
      </c>
      <c r="C16" s="6">
        <v>0.3017038124471729</v>
      </c>
      <c r="D16" s="7">
        <v>0.0024813122906482262</v>
      </c>
    </row>
    <row r="17" spans="1:4" x14ac:dyDescent="0.25">
      <c r="A17" s="9">
        <v>46183</v>
      </c>
      <c r="B17" s="3">
        <v>45052</v>
      </c>
      <c r="C17" s="6">
        <v>0.29545858119506346</v>
      </c>
      <c r="D17" s="7">
        <v>0.0026804522284537046</v>
      </c>
    </row>
    <row r="18" spans="1:4" x14ac:dyDescent="0.25">
      <c r="A18" s="9">
        <v>46184</v>
      </c>
      <c r="B18" s="3">
        <v>43619</v>
      </c>
      <c r="C18" s="6">
        <v>0.30546321557119605</v>
      </c>
      <c r="D18" s="7">
        <v>0.0025370020645946846</v>
      </c>
    </row>
    <row r="19" spans="1:4" x14ac:dyDescent="0.25">
      <c r="A19" s="9">
        <v>46185</v>
      </c>
      <c r="B19" s="3">
        <v>38181</v>
      </c>
      <c r="C19" s="6">
        <v>0.320578298106388</v>
      </c>
      <c r="D19" s="7">
        <v>0.002354446644006569</v>
      </c>
    </row>
    <row r="20" spans="1:4" x14ac:dyDescent="0.25">
      <c r="A20" s="9">
        <v>46186</v>
      </c>
      <c r="B20" s="3">
        <v>24892</v>
      </c>
      <c r="C20" s="6">
        <v>0.3606379559697895</v>
      </c>
      <c r="D20" s="7">
        <v>0.0021116975333440465</v>
      </c>
    </row>
    <row r="21" spans="1:4" x14ac:dyDescent="0.25">
      <c r="A21" s="9">
        <v>46187</v>
      </c>
      <c r="B21" s="3">
        <v>29010</v>
      </c>
      <c r="C21" s="6">
        <v>0.33136849362288867</v>
      </c>
      <c r="D21" s="7">
        <v>0.0022018748324332603</v>
      </c>
    </row>
    <row r="22" spans="1:4" x14ac:dyDescent="0.25">
      <c r="A22" s="9">
        <v>46188</v>
      </c>
      <c r="B22" s="3">
        <v>48294</v>
      </c>
      <c r="C22" s="6">
        <v>0.29086428955977967</v>
      </c>
      <c r="D22" s="7">
        <v>0.00253088984100471</v>
      </c>
    </row>
    <row r="23" spans="1:4" x14ac:dyDescent="0.25">
      <c r="A23" s="9">
        <v>46189</v>
      </c>
      <c r="B23" s="3">
        <v>43750</v>
      </c>
      <c r="C23" s="6">
        <v>0.30379428571428574</v>
      </c>
      <c r="D23" s="7">
        <v>0.002497700793650794</v>
      </c>
    </row>
    <row r="24" spans="1:4" x14ac:dyDescent="0.25">
      <c r="A24" s="9">
        <v>46190</v>
      </c>
      <c r="B24" s="3">
        <v>42940</v>
      </c>
      <c r="C24" s="6">
        <v>0.3106194690265487</v>
      </c>
      <c r="D24" s="7">
        <v>0.0024014039292552915</v>
      </c>
    </row>
    <row r="25" spans="1:4" x14ac:dyDescent="0.25">
      <c r="A25" s="9">
        <v>46191</v>
      </c>
      <c r="B25" s="3">
        <v>40704</v>
      </c>
      <c r="C25" s="6">
        <v>0.3044418238993711</v>
      </c>
      <c r="D25" s="7">
        <v>0.0024519828336099464</v>
      </c>
    </row>
    <row r="26" spans="1:4" x14ac:dyDescent="0.25">
      <c r="A26" s="9">
        <v>46192</v>
      </c>
      <c r="B26" s="3">
        <v>36519</v>
      </c>
      <c r="C26" s="6">
        <v>0.315096251266464</v>
      </c>
      <c r="D26" s="7">
        <v>0.0025752842508161657</v>
      </c>
    </row>
    <row r="27" spans="1:4" x14ac:dyDescent="0.25">
      <c r="A27" s="9">
        <v>46193</v>
      </c>
      <c r="B27" s="3">
        <v>26662</v>
      </c>
      <c r="C27" s="6">
        <v>0.3464106218588253</v>
      </c>
      <c r="D27" s="7">
        <v>0.0022082670891017037</v>
      </c>
    </row>
    <row r="28" spans="1:4" x14ac:dyDescent="0.25">
      <c r="A28" s="9">
        <v>46194</v>
      </c>
      <c r="B28" s="3">
        <v>31098</v>
      </c>
      <c r="C28" s="6">
        <v>0.32037430059810923</v>
      </c>
      <c r="D28" s="7">
        <v>0.0023190152457106925</v>
      </c>
    </row>
    <row r="29" spans="1:4" x14ac:dyDescent="0.25">
      <c r="A29" s="9">
        <v>46195</v>
      </c>
      <c r="B29" s="3">
        <v>47768</v>
      </c>
      <c r="C29" s="6">
        <v>0.3200678278345336</v>
      </c>
      <c r="D29" s="7">
        <v>0.002483727047628352</v>
      </c>
    </row>
    <row r="30" spans="1:4" x14ac:dyDescent="0.25">
      <c r="A30" s="9">
        <v>46196</v>
      </c>
      <c r="B30" s="3">
        <v>41722</v>
      </c>
      <c r="C30" s="6">
        <v>0.32050237284885674</v>
      </c>
      <c r="D30" s="7">
        <v>0.0024785149210737032</v>
      </c>
    </row>
    <row r="31" spans="1:4" x14ac:dyDescent="0.25">
      <c r="A31" s="9">
        <v>46197</v>
      </c>
      <c r="B31" s="3">
        <v>7264</v>
      </c>
      <c r="C31" s="6">
        <v>0.335352422907489</v>
      </c>
      <c r="D31" s="7">
        <v>0.002183290376692772</v>
      </c>
    </row>
  </sheetData>
  <autoFilter ref="A1:D3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48900</v>
      </c>
    </row>
    <row r="3" spans="1:2" x14ac:dyDescent="0.25">
      <c r="A3" t="s">
        <v>20</v>
      </c>
      <c r="B3" s="3">
        <v>48196</v>
      </c>
    </row>
    <row r="4" spans="1:2" x14ac:dyDescent="0.25">
      <c r="A4" t="s">
        <v>21</v>
      </c>
      <c r="B4" s="3">
        <v>39199</v>
      </c>
    </row>
    <row r="5" spans="1:2" x14ac:dyDescent="0.25">
      <c r="A5" t="s">
        <v>22</v>
      </c>
      <c r="B5" s="3">
        <v>44781</v>
      </c>
    </row>
    <row r="6" spans="1:2" x14ac:dyDescent="0.25">
      <c r="A6" t="s">
        <v>23</v>
      </c>
      <c r="B6" s="3">
        <v>40107</v>
      </c>
    </row>
    <row r="7" spans="1:2" x14ac:dyDescent="0.25">
      <c r="A7" t="s">
        <v>24</v>
      </c>
      <c r="B7" s="3">
        <v>28458</v>
      </c>
    </row>
    <row r="8" spans="1:2" x14ac:dyDescent="0.25">
      <c r="A8" t="s">
        <v>25</v>
      </c>
      <c r="B8" s="3">
        <v>33374</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639021</v>
      </c>
      <c r="C2" s="6">
        <v>0.5240209371876171</v>
      </c>
    </row>
    <row r="3" spans="1:3" x14ac:dyDescent="0.25">
      <c r="A3" t="s">
        <v>29</v>
      </c>
      <c r="B3" s="3">
        <v>457643</v>
      </c>
      <c r="C3" s="6">
        <v>0.3752842453649452</v>
      </c>
    </row>
    <row r="4" spans="1:3" x14ac:dyDescent="0.25">
      <c r="A4" t="s">
        <v>30</v>
      </c>
      <c r="B4" s="3">
        <v>99114</v>
      </c>
      <c r="C4" s="6">
        <v>0.08127715860419843</v>
      </c>
    </row>
    <row r="5" spans="1:3" x14ac:dyDescent="0.25">
      <c r="A5" t="s">
        <v>31</v>
      </c>
      <c r="B5" s="3">
        <v>12140</v>
      </c>
      <c r="C5" s="6">
        <v>0.009955250574641009</v>
      </c>
    </row>
    <row r="6" spans="1:3" x14ac:dyDescent="0.25">
      <c r="A6" t="s">
        <v>32</v>
      </c>
      <c r="B6" s="3">
        <v>11539</v>
      </c>
      <c r="C6" s="6">
        <v>0.009462408268598236</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7" customWidth="1"/>
    <col min="3" max="3" width="14" customWidth="1"/>
  </cols>
  <sheetData>
    <row r="1" spans="1:3" x14ac:dyDescent="0.25">
      <c r="A1" s="2" t="s">
        <v>34</v>
      </c>
      <c r="B1" s="2" t="s">
        <v>8</v>
      </c>
      <c r="C1" s="2" t="s">
        <v>27</v>
      </c>
    </row>
    <row r="2" spans="1:3" x14ac:dyDescent="0.25">
      <c r="A2" t="s">
        <v>35</v>
      </c>
      <c r="B2" s="3">
        <v>1000532</v>
      </c>
      <c r="C2" s="6">
        <v>0.3180386179669384</v>
      </c>
    </row>
    <row r="3" spans="1:3" x14ac:dyDescent="0.25">
      <c r="A3" t="s">
        <v>36</v>
      </c>
      <c r="B3" s="3">
        <v>822880</v>
      </c>
      <c r="C3" s="6">
        <v>0.26156846353003627</v>
      </c>
    </row>
    <row r="4" spans="1:3" x14ac:dyDescent="0.25">
      <c r="A4" t="s">
        <v>37</v>
      </c>
      <c r="B4" s="3">
        <v>315204</v>
      </c>
      <c r="C4" s="6">
        <v>0.1001937414671903</v>
      </c>
    </row>
    <row r="5" spans="1:3" x14ac:dyDescent="0.25">
      <c r="A5" t="s">
        <v>38</v>
      </c>
      <c r="B5" s="3">
        <v>286859</v>
      </c>
      <c r="C5" s="6">
        <v>0.09118373016692917</v>
      </c>
    </row>
    <row r="6" spans="1:3" x14ac:dyDescent="0.25">
      <c r="A6" t="s">
        <v>39</v>
      </c>
      <c r="B6" s="3">
        <v>105912</v>
      </c>
      <c r="C6" s="6">
        <v>0.0336661956900073</v>
      </c>
    </row>
    <row r="7" spans="1:3" x14ac:dyDescent="0.25">
      <c r="A7" t="s">
        <v>40</v>
      </c>
      <c r="B7" s="3">
        <v>63984</v>
      </c>
      <c r="C7" s="6">
        <v>0.020338562816578167</v>
      </c>
    </row>
    <row r="8" spans="1:3" x14ac:dyDescent="0.25">
      <c r="A8" t="s">
        <v>41</v>
      </c>
      <c r="B8" s="3">
        <v>53619</v>
      </c>
      <c r="C8" s="6">
        <v>0.01704384533105315</v>
      </c>
    </row>
    <row r="9" spans="1:3" x14ac:dyDescent="0.25">
      <c r="A9" t="s">
        <v>42</v>
      </c>
      <c r="B9" s="3">
        <v>48655</v>
      </c>
      <c r="C9" s="6">
        <v>0.015465941076528674</v>
      </c>
    </row>
    <row r="10" spans="1:3" x14ac:dyDescent="0.25">
      <c r="A10" t="s">
        <v>43</v>
      </c>
      <c r="B10" s="3">
        <v>32550</v>
      </c>
      <c r="C10" s="6">
        <v>0.010346652595642963</v>
      </c>
    </row>
    <row r="11" spans="1:3" x14ac:dyDescent="0.25">
      <c r="A11" t="s">
        <v>44</v>
      </c>
      <c r="B11" s="3">
        <v>29005</v>
      </c>
      <c r="C11" s="6">
        <v>0.009219805177776472</v>
      </c>
    </row>
    <row r="12" spans="1:3" x14ac:dyDescent="0.25">
      <c r="A12" t="s">
        <v>45</v>
      </c>
      <c r="B12" s="3">
        <v>25162</v>
      </c>
      <c r="C12" s="6">
        <v>0.00799823264551669</v>
      </c>
    </row>
    <row r="13" spans="1:3" x14ac:dyDescent="0.25">
      <c r="A13" t="s">
        <v>46</v>
      </c>
      <c r="B13" s="3">
        <v>24221</v>
      </c>
      <c r="C13" s="6">
        <v>0.007699117435301634</v>
      </c>
    </row>
    <row r="14" spans="1:3" x14ac:dyDescent="0.25">
      <c r="A14" t="s">
        <v>47</v>
      </c>
      <c r="B14" s="3">
        <v>23444</v>
      </c>
      <c r="C14" s="6">
        <v>0.007452132824954028</v>
      </c>
    </row>
    <row r="15" spans="1:3" x14ac:dyDescent="0.25">
      <c r="A15" t="s">
        <v>48</v>
      </c>
      <c r="B15" s="3">
        <v>22770</v>
      </c>
      <c r="C15" s="6">
        <v>0.0072378887742792705</v>
      </c>
    </row>
    <row r="16" spans="1:3" x14ac:dyDescent="0.25">
      <c r="A16" t="s">
        <v>49</v>
      </c>
      <c r="B16" s="3">
        <v>22272</v>
      </c>
      <c r="C16" s="6">
        <v>0.007079589757608604</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34</v>
      </c>
      <c r="B1" s="2" t="s">
        <v>50</v>
      </c>
      <c r="C1" s="2" t="s">
        <v>27</v>
      </c>
    </row>
    <row r="2" spans="1:3" x14ac:dyDescent="0.25">
      <c r="A2" t="s">
        <v>35</v>
      </c>
      <c r="B2" s="3">
        <v>527128</v>
      </c>
      <c r="C2" s="6">
        <v>0.44073989533506075</v>
      </c>
    </row>
    <row r="3" spans="1:3" x14ac:dyDescent="0.25">
      <c r="A3" t="s">
        <v>36</v>
      </c>
      <c r="B3" s="3">
        <v>313233</v>
      </c>
      <c r="C3" s="6">
        <v>0.26189896881874436</v>
      </c>
    </row>
    <row r="4" spans="1:3" x14ac:dyDescent="0.25">
      <c r="A4" t="s">
        <v>37</v>
      </c>
      <c r="B4" s="3">
        <v>141061</v>
      </c>
      <c r="C4" s="6">
        <v>0.11794328962957575</v>
      </c>
    </row>
    <row r="5" spans="1:3" x14ac:dyDescent="0.25">
      <c r="A5" t="s">
        <v>41</v>
      </c>
      <c r="B5" s="3">
        <v>26877</v>
      </c>
      <c r="C5" s="6">
        <v>0.022472276500053928</v>
      </c>
    </row>
    <row r="6" spans="1:3" x14ac:dyDescent="0.25">
      <c r="A6" t="s">
        <v>42</v>
      </c>
      <c r="B6" s="3">
        <v>25056</v>
      </c>
      <c r="C6" s="6">
        <v>0.02094971016055926</v>
      </c>
    </row>
    <row r="7" spans="1:3" x14ac:dyDescent="0.25">
      <c r="A7" t="s">
        <v>39</v>
      </c>
      <c r="B7" s="3">
        <v>22823</v>
      </c>
      <c r="C7" s="6">
        <v>0.01908266423189831</v>
      </c>
    </row>
    <row r="8" spans="1:3" x14ac:dyDescent="0.25">
      <c r="A8" t="s">
        <v>43</v>
      </c>
      <c r="B8" s="3">
        <v>20779</v>
      </c>
      <c r="C8" s="6">
        <v>0.01737364413418985</v>
      </c>
    </row>
    <row r="9" spans="1:3" x14ac:dyDescent="0.25">
      <c r="A9" t="s">
        <v>45</v>
      </c>
      <c r="B9" s="3">
        <v>13721</v>
      </c>
      <c r="C9" s="6">
        <v>0.01147234088094802</v>
      </c>
    </row>
    <row r="10" spans="1:3" x14ac:dyDescent="0.25">
      <c r="A10" t="s">
        <v>47</v>
      </c>
      <c r="B10" s="3">
        <v>11265</v>
      </c>
      <c r="C10" s="6">
        <v>0.009418841194073279</v>
      </c>
    </row>
    <row r="11" spans="1:3" x14ac:dyDescent="0.25">
      <c r="A11" t="s">
        <v>51</v>
      </c>
      <c r="B11" s="3">
        <v>8395</v>
      </c>
      <c r="C11" s="6">
        <v>0.007019189687016882</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3" width="14" customWidth="1"/>
  </cols>
  <sheetData>
    <row r="1" spans="1:3" x14ac:dyDescent="0.25">
      <c r="A1" s="2" t="s">
        <v>52</v>
      </c>
      <c r="B1" s="2" t="s">
        <v>7</v>
      </c>
      <c r="C1" s="2" t="s">
        <v>27</v>
      </c>
    </row>
    <row r="2" spans="1:3" x14ac:dyDescent="0.25">
      <c r="A2" t="s">
        <v>53</v>
      </c>
      <c r="B2" s="3">
        <v>32674</v>
      </c>
      <c r="C2" s="6">
        <v>0.32966079464051495</v>
      </c>
    </row>
    <row r="3" spans="1:3" x14ac:dyDescent="0.25">
      <c r="A3" t="s">
        <v>54</v>
      </c>
      <c r="B3" s="3">
        <v>10560</v>
      </c>
      <c r="C3" s="6">
        <v>0.1065439796597857</v>
      </c>
    </row>
    <row r="4" spans="1:3" x14ac:dyDescent="0.25">
      <c r="A4" t="s">
        <v>55</v>
      </c>
      <c r="B4" s="3">
        <v>8030</v>
      </c>
      <c r="C4" s="6">
        <v>0.08101781786629537</v>
      </c>
    </row>
    <row r="5" spans="1:3" x14ac:dyDescent="0.25">
      <c r="A5" t="s">
        <v>56</v>
      </c>
      <c r="B5" s="3">
        <v>7480</v>
      </c>
      <c r="C5" s="6">
        <v>0.07546865225901488</v>
      </c>
    </row>
    <row r="6" spans="1:3" x14ac:dyDescent="0.25">
      <c r="A6" t="s">
        <v>57</v>
      </c>
      <c r="B6" s="3">
        <v>7029</v>
      </c>
      <c r="C6" s="6">
        <v>0.07091833646104485</v>
      </c>
    </row>
    <row r="7" spans="1:3" x14ac:dyDescent="0.25">
      <c r="A7" t="s">
        <v>58</v>
      </c>
      <c r="B7" s="3">
        <v>3367</v>
      </c>
      <c r="C7" s="6">
        <v>0.03397098290856993</v>
      </c>
    </row>
    <row r="8" spans="1:3" x14ac:dyDescent="0.25">
      <c r="A8" t="s">
        <v>59</v>
      </c>
      <c r="B8" s="3">
        <v>3267</v>
      </c>
      <c r="C8" s="6">
        <v>0.0329620437072462</v>
      </c>
    </row>
    <row r="9" spans="1:3" x14ac:dyDescent="0.25">
      <c r="A9" t="s">
        <v>60</v>
      </c>
      <c r="B9" s="3">
        <v>2125</v>
      </c>
      <c r="C9" s="6">
        <v>0.021439958028129227</v>
      </c>
    </row>
    <row r="10" spans="1:3" x14ac:dyDescent="0.25">
      <c r="A10" t="s">
        <v>61</v>
      </c>
      <c r="B10" s="3">
        <v>1916</v>
      </c>
      <c r="C10" s="6">
        <v>0.019331275097362634</v>
      </c>
    </row>
    <row r="11" spans="1:3" x14ac:dyDescent="0.25">
      <c r="A11" t="s">
        <v>62</v>
      </c>
      <c r="B11" s="3">
        <v>1866</v>
      </c>
      <c r="C11" s="6">
        <v>0.01882680549670077</v>
      </c>
    </row>
    <row r="12" spans="1:3" x14ac:dyDescent="0.25">
      <c r="A12" t="s">
        <v>63</v>
      </c>
      <c r="B12" s="3">
        <v>1698</v>
      </c>
      <c r="C12" s="6">
        <v>0.017131787638476906</v>
      </c>
    </row>
    <row r="13" spans="1:3" x14ac:dyDescent="0.25">
      <c r="A13" t="s">
        <v>64</v>
      </c>
      <c r="B13" s="3">
        <v>920</v>
      </c>
      <c r="C13" s="6">
        <v>0.0092822406521783</v>
      </c>
    </row>
    <row r="14" spans="1:3" x14ac:dyDescent="0.25">
      <c r="A14" t="s">
        <v>65</v>
      </c>
      <c r="B14" s="3">
        <v>842</v>
      </c>
      <c r="C14" s="6">
        <v>0.008495268075145791</v>
      </c>
    </row>
    <row r="15" spans="1:3" x14ac:dyDescent="0.25">
      <c r="A15" t="s">
        <v>66</v>
      </c>
      <c r="B15" s="3">
        <v>810</v>
      </c>
      <c r="C15" s="6">
        <v>0.008172407530722198</v>
      </c>
    </row>
    <row r="16" spans="1:3" x14ac:dyDescent="0.25">
      <c r="A16" t="s">
        <v>67</v>
      </c>
      <c r="B16" s="3">
        <v>788</v>
      </c>
      <c r="C16" s="6">
        <v>0.007950440906430978</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68</v>
      </c>
      <c r="B1" s="2" t="s">
        <v>7</v>
      </c>
      <c r="C1" s="2" t="s">
        <v>27</v>
      </c>
    </row>
    <row r="2" spans="1:3" x14ac:dyDescent="0.25">
      <c r="A2" t="s">
        <v>69</v>
      </c>
      <c r="B2" s="3">
        <v>595715</v>
      </c>
      <c r="C2" s="6">
        <v>0.9322307091629226</v>
      </c>
    </row>
    <row r="3" spans="1:3" x14ac:dyDescent="0.25">
      <c r="A3" t="s">
        <v>70</v>
      </c>
      <c r="B3" s="3">
        <v>30843</v>
      </c>
      <c r="C3" s="6">
        <v>0.048266019426591616</v>
      </c>
    </row>
    <row r="4" spans="1:3" x14ac:dyDescent="0.25">
      <c r="A4" t="s">
        <v>71</v>
      </c>
      <c r="B4" s="3">
        <v>4983</v>
      </c>
      <c r="C4" s="6">
        <v>0.0077978657978376295</v>
      </c>
    </row>
    <row r="5" spans="1:3" x14ac:dyDescent="0.25">
      <c r="A5" t="s">
        <v>72</v>
      </c>
      <c r="B5" s="3">
        <v>3175</v>
      </c>
      <c r="C5" s="6">
        <v>0.0049685378101815125</v>
      </c>
    </row>
    <row r="6" spans="1:3" x14ac:dyDescent="0.25">
      <c r="A6" t="s">
        <v>73</v>
      </c>
      <c r="B6" s="3">
        <v>1263</v>
      </c>
      <c r="C6" s="6">
        <v>0.0019764608674832282</v>
      </c>
    </row>
    <row r="7" spans="1:3" x14ac:dyDescent="0.25">
      <c r="A7" t="s">
        <v>74</v>
      </c>
      <c r="B7" s="3">
        <v>694</v>
      </c>
      <c r="C7" s="6">
        <v>0.001086036296146762</v>
      </c>
    </row>
    <row r="8" spans="1:3" x14ac:dyDescent="0.25">
      <c r="A8" t="s">
        <v>75</v>
      </c>
      <c r="B8" s="3">
        <v>409</v>
      </c>
      <c r="C8" s="6">
        <v>0.0006400415635792877</v>
      </c>
    </row>
    <row r="9" spans="1:3" x14ac:dyDescent="0.25">
      <c r="A9" t="s">
        <v>76</v>
      </c>
      <c r="B9" s="3">
        <v>346</v>
      </c>
      <c r="C9" s="6">
        <v>0.0005414532542748987</v>
      </c>
    </row>
    <row r="10" spans="1:3" x14ac:dyDescent="0.25">
      <c r="A10" t="s">
        <v>77</v>
      </c>
      <c r="B10" s="3">
        <v>264</v>
      </c>
      <c r="C10" s="6">
        <v>0.0004131319627993446</v>
      </c>
    </row>
    <row r="11" spans="1:3" x14ac:dyDescent="0.25">
      <c r="A11" t="s">
        <v>78</v>
      </c>
      <c r="B11" s="3">
        <v>255</v>
      </c>
      <c r="C11" s="6">
        <v>0.00039904791861300335</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888058</v>
      </c>
      <c r="C2" s="6">
        <v>0.7282405201659428</v>
      </c>
    </row>
    <row r="3" spans="1:3" x14ac:dyDescent="0.25">
      <c r="A3" t="s">
        <v>81</v>
      </c>
      <c r="B3" s="3">
        <v>304637</v>
      </c>
      <c r="C3" s="6">
        <v>0.24981364656564356</v>
      </c>
    </row>
    <row r="4" spans="1:3" x14ac:dyDescent="0.25">
      <c r="A4" t="s">
        <v>82</v>
      </c>
      <c r="B4" s="3">
        <v>16241</v>
      </c>
      <c r="C4" s="6">
        <v>0.013318222782763147</v>
      </c>
    </row>
    <row r="5" spans="1:3" x14ac:dyDescent="0.25">
      <c r="A5" t="s">
        <v>83</v>
      </c>
      <c r="B5" s="3">
        <v>8625</v>
      </c>
      <c r="C5" s="6">
        <v>0.007072820115838443</v>
      </c>
    </row>
    <row r="6" spans="1:3" x14ac:dyDescent="0.25">
      <c r="A6" t="s">
        <v>84</v>
      </c>
      <c r="B6" s="3">
        <v>1871</v>
      </c>
      <c r="C6" s="6">
        <v>0.0015342894419401421</v>
      </c>
    </row>
    <row r="7" spans="1:3" x14ac:dyDescent="0.25">
      <c r="A7" t="s">
        <v>85</v>
      </c>
      <c r="B7" s="3">
        <v>15</v>
      </c>
      <c r="C7" s="6">
        <v>0.000012300556723197291</v>
      </c>
    </row>
    <row r="8" spans="1:3" x14ac:dyDescent="0.25">
      <c r="A8" t="s">
        <v>86</v>
      </c>
      <c r="B8" s="3">
        <v>7</v>
      </c>
      <c r="C8" s="6">
        <v>0.000005740259804158736</v>
      </c>
    </row>
    <row r="9" spans="1:3" x14ac:dyDescent="0.25">
      <c r="A9" t="s">
        <v>87</v>
      </c>
      <c r="B9" s="3">
        <v>3</v>
      </c>
      <c r="C9" s="6">
        <v>0.0000024601113446394582</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656854</v>
      </c>
      <c r="C2" s="6">
        <v>0.5386446590572689</v>
      </c>
    </row>
    <row r="3" spans="1:3" x14ac:dyDescent="0.25">
      <c r="A3" t="s">
        <v>90</v>
      </c>
      <c r="B3" s="3">
        <v>253636</v>
      </c>
      <c r="C3" s="6">
        <v>0.2079909336696579</v>
      </c>
    </row>
    <row r="4" spans="1:3" x14ac:dyDescent="0.25">
      <c r="A4" t="s">
        <v>91</v>
      </c>
      <c r="B4" s="3">
        <v>220675</v>
      </c>
      <c r="C4" s="6">
        <v>0.18096169032610415</v>
      </c>
    </row>
    <row r="5" spans="1:3" x14ac:dyDescent="0.25">
      <c r="A5" t="s">
        <v>92</v>
      </c>
      <c r="B5" s="3">
        <v>77957</v>
      </c>
      <c r="C5" s="6">
        <v>0.06392763336468608</v>
      </c>
    </row>
    <row r="6" spans="1:3" x14ac:dyDescent="0.25">
      <c r="A6" t="s">
        <v>93</v>
      </c>
      <c r="B6" s="3">
        <v>6095</v>
      </c>
      <c r="C6" s="6">
        <v>0.0049981262151924995</v>
      </c>
    </row>
    <row r="7" spans="1:3" x14ac:dyDescent="0.25">
      <c r="A7" t="s">
        <v>94</v>
      </c>
      <c r="B7" s="3">
        <v>3953</v>
      </c>
      <c r="C7" s="6">
        <v>0.003241606715119926</v>
      </c>
    </row>
    <row r="8" spans="1:3" x14ac:dyDescent="0.25">
      <c r="A8" t="s">
        <v>82</v>
      </c>
      <c r="B8" s="3">
        <v>267</v>
      </c>
      <c r="C8" s="6">
        <v>0.0002189499096729118</v>
      </c>
    </row>
    <row r="9" spans="1:3" x14ac:dyDescent="0.25">
      <c r="A9" t="s">
        <v>85</v>
      </c>
      <c r="B9" s="3">
        <v>15</v>
      </c>
      <c r="C9" s="6">
        <v>0.000012300556723197291</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521794</v>
      </c>
      <c r="C2" s="6">
        <v>0.4278904463216005</v>
      </c>
    </row>
    <row r="3" spans="1:3" x14ac:dyDescent="0.25">
      <c r="A3" t="s">
        <v>97</v>
      </c>
      <c r="B3" s="3">
        <v>178345</v>
      </c>
      <c r="C3" s="6">
        <v>0.1462495192532414</v>
      </c>
    </row>
    <row r="4" spans="1:3" x14ac:dyDescent="0.25">
      <c r="A4" t="s">
        <v>98</v>
      </c>
      <c r="B4" s="3">
        <v>149026</v>
      </c>
      <c r="C4" s="6">
        <v>0.12220685108207997</v>
      </c>
    </row>
    <row r="5" spans="1:3" x14ac:dyDescent="0.25">
      <c r="A5" t="s">
        <v>99</v>
      </c>
      <c r="B5" s="3">
        <v>102671</v>
      </c>
      <c r="C5" s="6">
        <v>0.08419403062182594</v>
      </c>
    </row>
    <row r="6" spans="1:3" x14ac:dyDescent="0.25">
      <c r="A6" t="s">
        <v>100</v>
      </c>
      <c r="B6" s="3">
        <v>71254</v>
      </c>
      <c r="C6" s="6">
        <v>0.058430924583646654</v>
      </c>
    </row>
    <row r="7" spans="1:3" x14ac:dyDescent="0.25">
      <c r="A7" t="s">
        <v>101</v>
      </c>
      <c r="B7" s="3">
        <v>57095</v>
      </c>
      <c r="C7" s="6">
        <v>0.046820019074063295</v>
      </c>
    </row>
    <row r="8" spans="1:3" x14ac:dyDescent="0.25">
      <c r="A8" t="s">
        <v>102</v>
      </c>
      <c r="B8" s="3">
        <v>48245</v>
      </c>
      <c r="C8" s="6">
        <v>0.03956269060737689</v>
      </c>
    </row>
    <row r="9" spans="1:3" x14ac:dyDescent="0.25">
      <c r="A9" t="s">
        <v>103</v>
      </c>
      <c r="B9" s="3">
        <v>36921</v>
      </c>
      <c r="C9" s="6">
        <v>0.030276590318477813</v>
      </c>
    </row>
    <row r="10" spans="1:3" x14ac:dyDescent="0.25">
      <c r="A10" t="s">
        <v>82</v>
      </c>
      <c r="B10" s="3">
        <v>11822</v>
      </c>
      <c r="C10" s="6">
        <v>0.009694478772109225</v>
      </c>
    </row>
    <row r="11" spans="1:3" x14ac:dyDescent="0.25">
      <c r="A11" t="s">
        <v>75</v>
      </c>
      <c r="B11" s="3">
        <v>11795</v>
      </c>
      <c r="C11" s="6">
        <v>0.00967233777000747</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840638</v>
      </c>
      <c r="C2" s="6">
        <v>0.6893543601783416</v>
      </c>
    </row>
    <row r="3" spans="1:3" x14ac:dyDescent="0.25">
      <c r="A3" t="s">
        <v>106</v>
      </c>
      <c r="B3" s="3">
        <v>90882</v>
      </c>
      <c r="C3" s="6">
        <v>0.07452661307450775</v>
      </c>
    </row>
    <row r="4" spans="1:3" x14ac:dyDescent="0.25">
      <c r="A4" t="s">
        <v>107</v>
      </c>
      <c r="B4" s="3">
        <v>79746</v>
      </c>
      <c r="C4" s="6">
        <v>0.06539467976320608</v>
      </c>
    </row>
    <row r="5" spans="1:3" x14ac:dyDescent="0.25">
      <c r="A5" t="s">
        <v>108</v>
      </c>
      <c r="B5" s="3">
        <v>28150</v>
      </c>
      <c r="C5" s="6">
        <v>0.023084044783866917</v>
      </c>
    </row>
    <row r="6" spans="1:3" x14ac:dyDescent="0.25">
      <c r="A6" t="s">
        <v>109</v>
      </c>
      <c r="B6" s="3">
        <v>23512</v>
      </c>
      <c r="C6" s="6">
        <v>0.019280712645054314</v>
      </c>
    </row>
    <row r="7" spans="1:3" x14ac:dyDescent="0.25">
      <c r="A7" t="s">
        <v>110</v>
      </c>
      <c r="B7" s="3">
        <v>15858</v>
      </c>
      <c r="C7" s="6">
        <v>0.013004148567764178</v>
      </c>
    </row>
    <row r="8" spans="1:3" x14ac:dyDescent="0.25">
      <c r="A8" t="s">
        <v>111</v>
      </c>
      <c r="B8" s="3">
        <v>15130</v>
      </c>
      <c r="C8" s="6">
        <v>0.012407161548131668</v>
      </c>
    </row>
    <row r="9" spans="1:3" x14ac:dyDescent="0.25">
      <c r="A9" t="s">
        <v>112</v>
      </c>
      <c r="B9" s="3">
        <v>14379</v>
      </c>
      <c r="C9" s="6">
        <v>0.011791313674856923</v>
      </c>
    </row>
    <row r="10" spans="1:3" x14ac:dyDescent="0.25">
      <c r="A10" t="s">
        <v>113</v>
      </c>
      <c r="B10" s="3">
        <v>10309</v>
      </c>
      <c r="C10" s="6">
        <v>0.008453762617296058</v>
      </c>
    </row>
    <row r="11" spans="1:3" x14ac:dyDescent="0.25">
      <c r="A11" t="s">
        <v>114</v>
      </c>
      <c r="B11" s="3">
        <v>9149</v>
      </c>
      <c r="C11" s="6">
        <v>0.0075025195640354685</v>
      </c>
    </row>
    <row r="12" spans="1:3" x14ac:dyDescent="0.25">
      <c r="A12" t="s">
        <v>115</v>
      </c>
      <c r="B12" s="3">
        <v>5029</v>
      </c>
      <c r="C12" s="6">
        <v>0.004123966650730612</v>
      </c>
    </row>
    <row r="13" spans="1:3" x14ac:dyDescent="0.25">
      <c r="A13" t="s">
        <v>116</v>
      </c>
      <c r="B13" s="3">
        <v>4779</v>
      </c>
      <c r="C13" s="6">
        <v>0.003918957372010657</v>
      </c>
    </row>
    <row r="14" spans="1:3" x14ac:dyDescent="0.25">
      <c r="A14" t="s">
        <v>117</v>
      </c>
      <c r="B14" s="3">
        <v>4700</v>
      </c>
      <c r="C14" s="6">
        <v>0.0038541744399351514</v>
      </c>
    </row>
    <row r="15" spans="1:3" x14ac:dyDescent="0.25">
      <c r="A15" t="s">
        <v>118</v>
      </c>
      <c r="B15" s="3">
        <v>4527</v>
      </c>
      <c r="C15" s="6">
        <v>0.0037123080190609426</v>
      </c>
    </row>
    <row r="16" spans="1:3" x14ac:dyDescent="0.25">
      <c r="A16" t="s">
        <v>119</v>
      </c>
      <c r="B16" s="3">
        <v>4122</v>
      </c>
      <c r="C16" s="6">
        <v>0.003380192987534616</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799024</v>
      </c>
      <c r="C2" s="6">
        <v>0.42263700644462404</v>
      </c>
    </row>
    <row r="3" spans="1:3" x14ac:dyDescent="0.25">
      <c r="A3" t="s">
        <v>123</v>
      </c>
      <c r="B3" s="3">
        <v>476868</v>
      </c>
      <c r="C3" s="6">
        <v>0.2522353070611583</v>
      </c>
    </row>
    <row r="4" spans="1:3" x14ac:dyDescent="0.25">
      <c r="A4" t="s">
        <v>124</v>
      </c>
      <c r="B4" s="3">
        <v>254247</v>
      </c>
      <c r="C4" s="6">
        <v>0.13448180652586947</v>
      </c>
    </row>
    <row r="5" spans="1:3" x14ac:dyDescent="0.25">
      <c r="A5" t="s">
        <v>125</v>
      </c>
      <c r="B5" s="3">
        <v>91428</v>
      </c>
      <c r="C5" s="6">
        <v>0.04836006956639486</v>
      </c>
    </row>
    <row r="6" spans="1:3" x14ac:dyDescent="0.25">
      <c r="A6" t="s">
        <v>126</v>
      </c>
      <c r="B6" s="3">
        <v>56323</v>
      </c>
      <c r="C6" s="6">
        <v>0.029791575865031037</v>
      </c>
    </row>
    <row r="7" spans="1:3" x14ac:dyDescent="0.25">
      <c r="A7" t="s">
        <v>127</v>
      </c>
      <c r="B7" s="3">
        <v>40647</v>
      </c>
      <c r="C7" s="6">
        <v>0.021499887864387845</v>
      </c>
    </row>
    <row r="8" spans="1:3" x14ac:dyDescent="0.25">
      <c r="A8" t="s">
        <v>128</v>
      </c>
      <c r="B8" s="3">
        <v>37829</v>
      </c>
      <c r="C8" s="6">
        <v>0.020009330529237774</v>
      </c>
    </row>
    <row r="9" spans="1:3" x14ac:dyDescent="0.25">
      <c r="A9" t="s">
        <v>129</v>
      </c>
      <c r="B9" s="3">
        <v>35768</v>
      </c>
      <c r="C9" s="6">
        <v>0.0189191819601305</v>
      </c>
    </row>
    <row r="10" spans="1:3" x14ac:dyDescent="0.25">
      <c r="A10" t="s">
        <v>130</v>
      </c>
      <c r="B10" s="3">
        <v>35084</v>
      </c>
      <c r="C10" s="6">
        <v>0.01855738592846171</v>
      </c>
    </row>
    <row r="11" spans="1:3" x14ac:dyDescent="0.25">
      <c r="A11" t="s">
        <v>131</v>
      </c>
      <c r="B11" s="3">
        <v>34236</v>
      </c>
      <c r="C11" s="6">
        <v>0.018108843479843095</v>
      </c>
    </row>
    <row r="12" spans="1:3" x14ac:dyDescent="0.25">
      <c r="A12" t="s">
        <v>132</v>
      </c>
      <c r="B12" s="3">
        <v>19278</v>
      </c>
      <c r="C12" s="6">
        <v>0.010196935524138777</v>
      </c>
    </row>
    <row r="13" spans="1:3" x14ac:dyDescent="0.25">
      <c r="A13" t="s">
        <v>133</v>
      </c>
      <c r="B13" s="3">
        <v>5658</v>
      </c>
      <c r="C13" s="6">
        <v>0.002992751384769022</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54</v>
      </c>
      <c r="B2" s="3">
        <v>393977</v>
      </c>
      <c r="C2" s="6">
        <v>0.5396516441159469</v>
      </c>
    </row>
    <row r="3" spans="1:3" x14ac:dyDescent="0.25">
      <c r="A3" t="s">
        <v>61</v>
      </c>
      <c r="B3" s="3">
        <v>69673</v>
      </c>
      <c r="C3" s="6">
        <v>0.09543488325585091</v>
      </c>
    </row>
    <row r="4" spans="1:3" x14ac:dyDescent="0.25">
      <c r="A4" t="s">
        <v>136</v>
      </c>
      <c r="B4" s="3">
        <v>53615</v>
      </c>
      <c r="C4" s="6">
        <v>0.07343937057055741</v>
      </c>
    </row>
    <row r="5" spans="1:3" x14ac:dyDescent="0.25">
      <c r="A5" t="s">
        <v>137</v>
      </c>
      <c r="B5" s="3">
        <v>45342</v>
      </c>
      <c r="C5" s="6">
        <v>0.06210739420703561</v>
      </c>
    </row>
    <row r="6" spans="1:3" x14ac:dyDescent="0.25">
      <c r="A6" t="s">
        <v>55</v>
      </c>
      <c r="B6" s="3">
        <v>42599</v>
      </c>
      <c r="C6" s="6">
        <v>0.05835015848055908</v>
      </c>
    </row>
    <row r="7" spans="1:3" x14ac:dyDescent="0.25">
      <c r="A7" t="s">
        <v>138</v>
      </c>
      <c r="B7" s="3">
        <v>14165</v>
      </c>
      <c r="C7" s="6">
        <v>0.019402568015144003</v>
      </c>
    </row>
    <row r="8" spans="1:3" x14ac:dyDescent="0.25">
      <c r="A8" t="s">
        <v>56</v>
      </c>
      <c r="B8" s="3">
        <v>13236</v>
      </c>
      <c r="C8" s="6">
        <v>0.018130066378287752</v>
      </c>
    </row>
    <row r="9" spans="1:3" x14ac:dyDescent="0.25">
      <c r="A9" t="s">
        <v>139</v>
      </c>
      <c r="B9" s="3">
        <v>11130</v>
      </c>
      <c r="C9" s="6">
        <v>0.015245364066964542</v>
      </c>
    </row>
    <row r="10" spans="1:3" x14ac:dyDescent="0.25">
      <c r="A10" t="s">
        <v>140</v>
      </c>
      <c r="B10" s="3">
        <v>10478</v>
      </c>
      <c r="C10" s="6">
        <v>0.014352284339052513</v>
      </c>
    </row>
    <row r="11" spans="1:3" x14ac:dyDescent="0.25">
      <c r="A11" t="s">
        <v>141</v>
      </c>
      <c r="B11" s="3">
        <v>10223</v>
      </c>
      <c r="C11" s="6">
        <v>0.014002997022154405</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3</v>
      </c>
      <c r="C1" s="11" t="s">
        <v>143</v>
      </c>
    </row>
    <row r="2" spans="1:3" x14ac:dyDescent="0.25">
      <c r="A2" s="10" t="s">
        <v>144</v>
      </c>
      <c r="B2" t="s">
        <v>145</v>
      </c>
      <c r="C2" s="10" t="s">
        <v>146</v>
      </c>
    </row>
    <row r="3" spans="1:3" x14ac:dyDescent="0.25">
      <c r="A3" s="10" t="s">
        <v>147</v>
      </c>
      <c r="B3" t="s">
        <v>148</v>
      </c>
      <c r="C3" s="10" t="s">
        <v>149</v>
      </c>
    </row>
    <row r="4" spans="1:3" x14ac:dyDescent="0.25">
      <c r="A4" s="10" t="s">
        <v>150</v>
      </c>
      <c r="B4" t="s">
        <v>151</v>
      </c>
      <c r="C4" s="10" t="s">
        <v>152</v>
      </c>
    </row>
    <row r="5" spans="1:3" x14ac:dyDescent="0.25">
      <c r="A5" s="10" t="s">
        <v>153</v>
      </c>
      <c r="B5" t="s">
        <v>154</v>
      </c>
      <c r="C5" s="10" t="s">
        <v>155</v>
      </c>
    </row>
    <row r="6" spans="1:3" x14ac:dyDescent="0.25">
      <c r="A6" s="10" t="s">
        <v>156</v>
      </c>
      <c r="B6" t="s">
        <v>157</v>
      </c>
      <c r="C6" s="10" t="s">
        <v>158</v>
      </c>
    </row>
    <row r="7" spans="1:3" x14ac:dyDescent="0.25">
      <c r="A7" s="10" t="s">
        <v>159</v>
      </c>
      <c r="B7" t="s">
        <v>160</v>
      </c>
      <c r="C7" s="10" t="s">
        <v>161</v>
      </c>
    </row>
    <row r="8" spans="1:3" x14ac:dyDescent="0.25">
      <c r="A8" s="10" t="s">
        <v>162</v>
      </c>
      <c r="B8" t="s">
        <v>163</v>
      </c>
      <c r="C8" s="10" t="s">
        <v>164</v>
      </c>
    </row>
    <row r="9" spans="1:3" x14ac:dyDescent="0.25">
      <c r="A9" s="10" t="s">
        <v>165</v>
      </c>
      <c r="B9" t="s">
        <v>166</v>
      </c>
      <c r="C9" s="10" t="s">
        <v>167</v>
      </c>
    </row>
    <row r="10" spans="1:3" x14ac:dyDescent="0.25">
      <c r="A10" s="10" t="s">
        <v>168</v>
      </c>
      <c r="B10" t="s">
        <v>169</v>
      </c>
      <c r="C10" s="10" t="s">
        <v>170</v>
      </c>
    </row>
    <row r="11" spans="1:3" x14ac:dyDescent="0.25">
      <c r="A11" s="10" t="s">
        <v>171</v>
      </c>
      <c r="B11" t="s">
        <v>172</v>
      </c>
      <c r="C11" s="10" t="s">
        <v>173</v>
      </c>
    </row>
    <row r="12" spans="1:3" x14ac:dyDescent="0.25">
      <c r="A12" s="10" t="s">
        <v>174</v>
      </c>
      <c r="B12" t="s">
        <v>175</v>
      </c>
      <c r="C12" s="10" t="s">
        <v>176</v>
      </c>
    </row>
    <row r="13" spans="1:3" x14ac:dyDescent="0.25">
      <c r="A13" s="10" t="s">
        <v>177</v>
      </c>
      <c r="B13" t="s">
        <v>178</v>
      </c>
      <c r="C13" s="10" t="s">
        <v>179</v>
      </c>
    </row>
    <row r="14" spans="1:3" x14ac:dyDescent="0.25">
      <c r="A14" s="10" t="s">
        <v>180</v>
      </c>
      <c r="B14" t="s">
        <v>181</v>
      </c>
      <c r="C14" s="10" t="s">
        <v>182</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183</v>
      </c>
      <c r="B1" s="2" t="s">
        <v>7</v>
      </c>
      <c r="C1" s="2" t="s">
        <v>184</v>
      </c>
      <c r="D1" s="2" t="s">
        <v>185</v>
      </c>
    </row>
    <row r="2" spans="1:4" x14ac:dyDescent="0.25">
      <c r="A2" t="s">
        <v>186</v>
      </c>
      <c r="B2" s="3">
        <v>29740</v>
      </c>
      <c r="C2" s="6">
        <v>1</v>
      </c>
      <c r="D2" s="6"/>
    </row>
    <row r="3" spans="1:4" x14ac:dyDescent="0.25">
      <c r="A3" t="s">
        <v>187</v>
      </c>
      <c r="B3" s="3">
        <v>17739</v>
      </c>
      <c r="C3" s="6">
        <v>0.5964694014794889</v>
      </c>
      <c r="D3" s="6">
        <v>0.5964694014794889</v>
      </c>
    </row>
    <row r="4" spans="1:4" x14ac:dyDescent="0.25">
      <c r="A4" t="s">
        <v>188</v>
      </c>
      <c r="B4" s="3">
        <v>12745</v>
      </c>
      <c r="C4" s="6">
        <v>0.4285474108944183</v>
      </c>
      <c r="D4" s="6">
        <v>0.7184734201476972</v>
      </c>
    </row>
    <row r="5" spans="1:4" x14ac:dyDescent="0.25">
      <c r="A5" t="s">
        <v>189</v>
      </c>
      <c r="B5" s="3">
        <v>12050</v>
      </c>
      <c r="C5" s="6">
        <v>0.4051782111634163</v>
      </c>
      <c r="D5" s="6">
        <v>0.9454688112985484</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190</v>
      </c>
      <c r="B1" s="2" t="s">
        <v>135</v>
      </c>
    </row>
    <row r="2" spans="1:2" x14ac:dyDescent="0.25">
      <c r="A2" t="s">
        <v>191</v>
      </c>
      <c r="B2" s="3">
        <v>393977</v>
      </c>
    </row>
    <row r="3" spans="1:2" x14ac:dyDescent="0.25">
      <c r="A3" t="s">
        <v>125</v>
      </c>
      <c r="B3" s="3">
        <v>55835</v>
      </c>
    </row>
    <row r="4" spans="1:2" x14ac:dyDescent="0.25">
      <c r="A4" t="s">
        <v>192</v>
      </c>
      <c r="B4" s="3">
        <v>45342</v>
      </c>
    </row>
    <row r="5" spans="1:2" x14ac:dyDescent="0.25">
      <c r="A5" t="s">
        <v>193</v>
      </c>
      <c r="B5" s="3">
        <v>11130</v>
      </c>
    </row>
    <row r="6" spans="1:2" x14ac:dyDescent="0.25">
      <c r="A6" t="s">
        <v>194</v>
      </c>
      <c r="B6" s="3">
        <v>10223</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79</v>
      </c>
      <c r="B1" s="2" t="s">
        <v>7</v>
      </c>
      <c r="C1" s="2" t="s">
        <v>27</v>
      </c>
      <c r="D1" s="2" t="s">
        <v>195</v>
      </c>
      <c r="E1" s="2" t="s">
        <v>196</v>
      </c>
      <c r="F1" s="2" t="s">
        <v>197</v>
      </c>
      <c r="G1" s="2" t="s">
        <v>198</v>
      </c>
      <c r="H1" s="2" t="s">
        <v>199</v>
      </c>
    </row>
    <row r="2" spans="1:8" x14ac:dyDescent="0.25">
      <c r="A2" t="s">
        <v>200</v>
      </c>
      <c r="B2" s="3">
        <v>888058</v>
      </c>
      <c r="C2" s="6">
        <v>0.739235174641228</v>
      </c>
      <c r="D2" s="6">
        <v>0.33405363163216817</v>
      </c>
      <c r="E2" s="5">
        <v>4.033193777883877</v>
      </c>
      <c r="F2" s="7">
        <v>0.0020054709811871646</v>
      </c>
      <c r="G2" s="5">
        <v>6.321659170910007</v>
      </c>
      <c r="H2" s="5">
        <v>193.9648086048434</v>
      </c>
    </row>
    <row r="3" spans="1:8" x14ac:dyDescent="0.25">
      <c r="A3" t="s">
        <v>201</v>
      </c>
      <c r="B3" s="3">
        <v>304637</v>
      </c>
      <c r="C3" s="6">
        <v>0.2535852229214531</v>
      </c>
      <c r="D3" s="6">
        <v>0.2652993562830516</v>
      </c>
      <c r="E3" s="5">
        <v>7.017680058561501</v>
      </c>
      <c r="F3" s="7">
        <v>0.0036930652072977204</v>
      </c>
      <c r="G3" s="5">
        <v>20.81493712188605</v>
      </c>
      <c r="H3" s="5">
        <v>158.9990710255156</v>
      </c>
    </row>
    <row r="4" spans="1:8" x14ac:dyDescent="0.25">
      <c r="A4" t="s">
        <v>202</v>
      </c>
      <c r="B4" s="3">
        <v>8625</v>
      </c>
      <c r="C4" s="6">
        <v>0.0071796024373189495</v>
      </c>
      <c r="D4" s="6">
        <v>0.3363478260869565</v>
      </c>
      <c r="E4" s="5">
        <v>4.495652173913044</v>
      </c>
      <c r="F4" s="7">
        <v>0.00239194847020934</v>
      </c>
      <c r="G4" s="5">
        <v>9.623188405797102</v>
      </c>
      <c r="H4" s="5">
        <v>217.85507246376812</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203</v>
      </c>
      <c r="B1" s="2" t="s">
        <v>204</v>
      </c>
    </row>
    <row r="2" spans="1:2" x14ac:dyDescent="0.25">
      <c r="A2" t="s">
        <v>205</v>
      </c>
      <c r="B2" s="5">
        <v>85.88986737539742</v>
      </c>
    </row>
    <row r="3" spans="1:2" x14ac:dyDescent="0.25">
      <c r="A3" t="s">
        <v>206</v>
      </c>
      <c r="B3" s="5">
        <v>21.88843067037214</v>
      </c>
    </row>
    <row r="4" spans="1:2" x14ac:dyDescent="0.25">
      <c r="A4" t="s">
        <v>207</v>
      </c>
      <c r="B4" s="5">
        <v>26.273989160749416</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196</v>
      </c>
      <c r="D1" s="2" t="s">
        <v>195</v>
      </c>
      <c r="E1" s="2" t="s">
        <v>198</v>
      </c>
    </row>
    <row r="2" spans="1:5" x14ac:dyDescent="0.25">
      <c r="A2" t="s">
        <v>32</v>
      </c>
      <c r="B2" s="3">
        <v>11539</v>
      </c>
      <c r="C2" s="5">
        <v>10.775890458445273</v>
      </c>
      <c r="D2" s="6">
        <v>0.21137013606031718</v>
      </c>
      <c r="E2" s="5">
        <v>15.42594678914984</v>
      </c>
    </row>
    <row r="3" spans="1:5" x14ac:dyDescent="0.25">
      <c r="A3" t="s">
        <v>30</v>
      </c>
      <c r="B3" s="3">
        <v>99114</v>
      </c>
      <c r="C3" s="5">
        <v>7.089886393445931</v>
      </c>
      <c r="D3" s="6">
        <v>0.2335189781463769</v>
      </c>
      <c r="E3" s="5">
        <v>14.43791997094255</v>
      </c>
    </row>
    <row r="4" spans="1:5" x14ac:dyDescent="0.25">
      <c r="A4" t="s">
        <v>28</v>
      </c>
      <c r="B4" s="3">
        <v>639021</v>
      </c>
      <c r="C4" s="5">
        <v>5.244196982571777</v>
      </c>
      <c r="D4" s="6">
        <v>0.22622730708380476</v>
      </c>
      <c r="E4" s="5">
        <v>8.766535059098215</v>
      </c>
    </row>
    <row r="5" spans="1:5" x14ac:dyDescent="0.25">
      <c r="A5" t="s">
        <v>31</v>
      </c>
      <c r="B5" s="3">
        <v>12140</v>
      </c>
      <c r="C5" s="5">
        <v>2.259143327841845</v>
      </c>
      <c r="D5" s="6">
        <v>0.30626029654036246</v>
      </c>
      <c r="E5" s="5">
        <v>0.7413509060955519</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208</v>
      </c>
      <c r="B1" s="2" t="s">
        <v>50</v>
      </c>
      <c r="C1" s="2" t="s">
        <v>195</v>
      </c>
    </row>
    <row r="2" spans="1:3" x14ac:dyDescent="0.25">
      <c r="A2" t="s">
        <v>35</v>
      </c>
      <c r="B2" s="3">
        <v>527128</v>
      </c>
      <c r="C2" s="6">
        <v>0.26441395638251053</v>
      </c>
    </row>
    <row r="3" spans="1:3" x14ac:dyDescent="0.25">
      <c r="A3" t="s">
        <v>36</v>
      </c>
      <c r="B3" s="3">
        <v>313233</v>
      </c>
      <c r="C3" s="6">
        <v>0.37066975701793875</v>
      </c>
    </row>
    <row r="4" spans="1:3" x14ac:dyDescent="0.25">
      <c r="A4" t="s">
        <v>37</v>
      </c>
      <c r="B4" s="3">
        <v>141061</v>
      </c>
      <c r="C4" s="6">
        <v>0.32360468166254314</v>
      </c>
    </row>
    <row r="5" spans="1:3" x14ac:dyDescent="0.25">
      <c r="A5" t="s">
        <v>41</v>
      </c>
      <c r="B5" s="3">
        <v>26877</v>
      </c>
      <c r="C5" s="6">
        <v>0.2747330431223723</v>
      </c>
    </row>
    <row r="6" spans="1:3" x14ac:dyDescent="0.25">
      <c r="A6" t="s">
        <v>42</v>
      </c>
      <c r="B6" s="3">
        <v>25056</v>
      </c>
      <c r="C6" s="6">
        <v>0.3158524904214559</v>
      </c>
    </row>
    <row r="7" spans="1:3" x14ac:dyDescent="0.25">
      <c r="A7" t="s">
        <v>39</v>
      </c>
      <c r="B7" s="3">
        <v>22823</v>
      </c>
      <c r="C7" s="6">
        <v>0.4456031196599921</v>
      </c>
    </row>
    <row r="8" spans="1:3" x14ac:dyDescent="0.25">
      <c r="A8" t="s">
        <v>43</v>
      </c>
      <c r="B8" s="3">
        <v>20779</v>
      </c>
      <c r="C8" s="6">
        <v>0.3543000144376534</v>
      </c>
    </row>
    <row r="9" spans="1:3" x14ac:dyDescent="0.25">
      <c r="A9" t="s">
        <v>45</v>
      </c>
      <c r="B9" s="3">
        <v>13721</v>
      </c>
      <c r="C9" s="6">
        <v>0.5273668099992712</v>
      </c>
    </row>
    <row r="10" spans="1:3" x14ac:dyDescent="0.25">
      <c r="A10" t="s">
        <v>47</v>
      </c>
      <c r="B10" s="3">
        <v>11265</v>
      </c>
      <c r="C10" s="6">
        <v>0.4644474034620506</v>
      </c>
    </row>
    <row r="11" spans="1:3" x14ac:dyDescent="0.25">
      <c r="A11" t="s">
        <v>51</v>
      </c>
      <c r="B11" s="3">
        <v>8395</v>
      </c>
      <c r="C11" s="6">
        <v>0.007742703990470518</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209</v>
      </c>
      <c r="B1" s="2" t="s">
        <v>8</v>
      </c>
    </row>
    <row r="2" spans="1:2" x14ac:dyDescent="0.25">
      <c r="A2" t="s">
        <v>210</v>
      </c>
      <c r="B2" s="3">
        <v>29005</v>
      </c>
    </row>
    <row r="3" spans="1:2" x14ac:dyDescent="0.25">
      <c r="A3" t="s">
        <v>211</v>
      </c>
      <c r="B3" s="3">
        <v>17114</v>
      </c>
    </row>
    <row r="4" spans="1:2" x14ac:dyDescent="0.25">
      <c r="A4" t="s">
        <v>212</v>
      </c>
      <c r="B4" s="3">
        <v>10883</v>
      </c>
    </row>
    <row r="5" spans="1:2" x14ac:dyDescent="0.25">
      <c r="A5" t="s">
        <v>213</v>
      </c>
      <c r="B5" s="3">
        <v>8914</v>
      </c>
    </row>
    <row r="6" spans="1:2" x14ac:dyDescent="0.25">
      <c r="A6" t="s">
        <v>214</v>
      </c>
      <c r="B6" s="3">
        <v>8123</v>
      </c>
    </row>
    <row r="7" spans="1:2" x14ac:dyDescent="0.25">
      <c r="A7" t="s">
        <v>215</v>
      </c>
      <c r="B7" s="3">
        <v>7677</v>
      </c>
    </row>
    <row r="8" spans="1:2" x14ac:dyDescent="0.25">
      <c r="A8" t="s">
        <v>216</v>
      </c>
      <c r="B8" s="3">
        <v>6769</v>
      </c>
    </row>
    <row r="9" spans="1:2" x14ac:dyDescent="0.25">
      <c r="A9" t="s">
        <v>217</v>
      </c>
      <c r="B9" s="3">
        <v>6126</v>
      </c>
    </row>
    <row r="10" spans="1:2" x14ac:dyDescent="0.25">
      <c r="A10" t="s">
        <v>218</v>
      </c>
      <c r="B10" s="3">
        <v>5224</v>
      </c>
    </row>
    <row r="11" spans="1:2" x14ac:dyDescent="0.25">
      <c r="A11" t="s">
        <v>219</v>
      </c>
      <c r="B11" s="3">
        <v>3153</v>
      </c>
    </row>
    <row r="12" spans="1:2" x14ac:dyDescent="0.25">
      <c r="A12" t="s">
        <v>220</v>
      </c>
      <c r="B12" s="3">
        <v>3121</v>
      </c>
    </row>
    <row r="13" spans="1:2" x14ac:dyDescent="0.25">
      <c r="A13" t="s">
        <v>221</v>
      </c>
      <c r="B13" s="3">
        <v>1148</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8980</v>
      </c>
      <c r="C2" s="6">
        <v>0.6785552365120145</v>
      </c>
    </row>
    <row r="3" spans="1:3" x14ac:dyDescent="0.25">
      <c r="A3" t="s">
        <v>224</v>
      </c>
      <c r="B3" s="3">
        <v>2564</v>
      </c>
      <c r="C3" s="6">
        <v>0.19374338824240592</v>
      </c>
    </row>
    <row r="4" spans="1:3" x14ac:dyDescent="0.25">
      <c r="A4" t="s">
        <v>225</v>
      </c>
      <c r="B4" s="3">
        <v>1264</v>
      </c>
      <c r="C4" s="6">
        <v>0.09551156113042164</v>
      </c>
    </row>
    <row r="5" spans="1:3" x14ac:dyDescent="0.25">
      <c r="A5" t="s">
        <v>226</v>
      </c>
      <c r="B5" s="3">
        <v>426</v>
      </c>
      <c r="C5" s="6">
        <v>0.03218981411515793</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pane ySplit="2" topLeftCell="A3" activePane="bottomLeft" state="frozen"/>
      <selection pane="bottomLeft"/>
    </sheetView>
  </sheetViews>
  <sheetFormatPr defaultRowHeight="15" outlineLevelRow="0" outlineLevelCol="0" x14ac:dyDescent="55"/>
  <cols>
    <col min="1" max="1" width="26" customWidth="1"/>
    <col min="2" max="2" width="12" customWidth="1"/>
    <col min="3" max="4" width="14" customWidth="1"/>
    <col min="5" max="5" width="16" customWidth="1"/>
    <col min="6" max="6" width="23" customWidth="1"/>
    <col min="7" max="7" width="20"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46176</v>
      </c>
      <c r="B3" s="9">
        <v>46180</v>
      </c>
      <c r="C3" t="s">
        <v>235</v>
      </c>
      <c r="D3" s="9">
        <v>46179</v>
      </c>
      <c r="E3" s="6">
        <v>-0.3898059182612028</v>
      </c>
      <c r="F3" s="3">
        <v>-60888</v>
      </c>
      <c r="G3" t="s">
        <v>236</v>
      </c>
    </row>
    <row r="6" spans="1:1" x14ac:dyDescent="0.25">
      <c r="A6" t="s">
        <v>237</v>
      </c>
    </row>
    <row r="7" spans="1:5" x14ac:dyDescent="0.25">
      <c r="A7" s="2" t="s">
        <v>238</v>
      </c>
      <c r="B7" s="2" t="s">
        <v>239</v>
      </c>
      <c r="C7" s="2" t="s">
        <v>240</v>
      </c>
      <c r="D7" s="2" t="s">
        <v>241</v>
      </c>
      <c r="E7" s="2" t="s">
        <v>242</v>
      </c>
    </row>
    <row r="8" spans="1:5" x14ac:dyDescent="0.25">
      <c r="A8" t="s">
        <v>39</v>
      </c>
      <c r="B8" t="s">
        <v>243</v>
      </c>
      <c r="C8" s="6">
        <v>0.13077193112505486</v>
      </c>
      <c r="D8" s="6">
        <v>0.033831182043842674</v>
      </c>
      <c r="E8" s="5">
        <v>-9.69407490812122</v>
      </c>
    </row>
    <row r="9" spans="1:5" x14ac:dyDescent="0.25">
      <c r="A9" t="s">
        <v>35</v>
      </c>
      <c r="B9" t="s">
        <v>243</v>
      </c>
      <c r="C9" s="6">
        <v>0.2234464904699322</v>
      </c>
      <c r="D9" s="6">
        <v>0.31959721497743404</v>
      </c>
      <c r="E9" s="5">
        <v>9.615072450750183</v>
      </c>
    </row>
    <row r="10" spans="1:5" x14ac:dyDescent="0.25">
      <c r="A10" t="s">
        <v>55</v>
      </c>
      <c r="B10" t="s">
        <v>244</v>
      </c>
      <c r="C10" s="6">
        <v>0</v>
      </c>
      <c r="D10" s="6">
        <v>0.08101781786629537</v>
      </c>
      <c r="E10" s="5">
        <v>8.101781786629537</v>
      </c>
    </row>
    <row r="11" spans="1:5" x14ac:dyDescent="0.25">
      <c r="A11" t="s">
        <v>36</v>
      </c>
      <c r="B11" t="s">
        <v>243</v>
      </c>
      <c r="C11" s="6">
        <v>0.1901377012584548</v>
      </c>
      <c r="D11" s="6">
        <v>0.2628503198904492</v>
      </c>
      <c r="E11" s="5">
        <v>7.271261863199441</v>
      </c>
    </row>
    <row r="12" spans="1:5" x14ac:dyDescent="0.25">
      <c r="A12" t="s">
        <v>56</v>
      </c>
      <c r="B12" t="s">
        <v>244</v>
      </c>
      <c r="C12" s="6">
        <v>0.12804921091110774</v>
      </c>
      <c r="D12" s="6">
        <v>0.07546865225901488</v>
      </c>
      <c r="E12" s="5">
        <v>-5.258055865209286</v>
      </c>
    </row>
    <row r="13" spans="1:5" x14ac:dyDescent="0.25">
      <c r="A13" t="s">
        <v>41</v>
      </c>
      <c r="B13" t="s">
        <v>243</v>
      </c>
      <c r="C13" s="6">
        <v>0.06422706436800224</v>
      </c>
      <c r="D13" s="6">
        <v>0.017127371308339</v>
      </c>
      <c r="E13" s="5">
        <v>-4.709969305966324</v>
      </c>
    </row>
    <row r="14" spans="1:5" x14ac:dyDescent="0.25">
      <c r="A14" t="s">
        <v>53</v>
      </c>
      <c r="B14" t="s">
        <v>244</v>
      </c>
      <c r="C14" s="6">
        <v>0.3127817274239903</v>
      </c>
      <c r="D14" s="6">
        <v>0.32966079464051495</v>
      </c>
      <c r="E14" s="5">
        <v>1.6879067216524657</v>
      </c>
    </row>
    <row r="15" spans="1:5" x14ac:dyDescent="0.25">
      <c r="A15" t="s">
        <v>106</v>
      </c>
      <c r="B15" t="s">
        <v>245</v>
      </c>
      <c r="C15" s="6">
        <v>0.08164966200885967</v>
      </c>
      <c r="D15" s="6">
        <v>0.07452661307450775</v>
      </c>
      <c r="E15" s="5">
        <v>-0.7123048934351922</v>
      </c>
    </row>
  </sheetData>
  <autoFilter ref="A2:G3"/>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246</v>
      </c>
      <c r="B1" s="2" t="s">
        <v>247</v>
      </c>
      <c r="C1" s="2" t="s">
        <v>248</v>
      </c>
    </row>
    <row r="2" spans="1:3" x14ac:dyDescent="0.25">
      <c r="A2" t="s">
        <v>249</v>
      </c>
      <c r="B2" t="s">
        <v>250</v>
      </c>
      <c r="C2" t="s">
        <v>251</v>
      </c>
    </row>
    <row r="3" spans="1:3" x14ac:dyDescent="0.25">
      <c r="A3" t="s">
        <v>249</v>
      </c>
      <c r="B3" t="s">
        <v>252</v>
      </c>
      <c r="C3" t="s">
        <v>253</v>
      </c>
    </row>
    <row r="4" spans="1:3" x14ac:dyDescent="0.25">
      <c r="A4" t="s">
        <v>249</v>
      </c>
      <c r="B4" t="s">
        <v>254</v>
      </c>
      <c r="C4" t="s">
        <v>255</v>
      </c>
    </row>
    <row r="5" spans="1:3" x14ac:dyDescent="0.25">
      <c r="A5" t="s">
        <v>249</v>
      </c>
      <c r="B5" t="s">
        <v>256</v>
      </c>
      <c r="C5" t="s">
        <v>257</v>
      </c>
    </row>
    <row r="6" spans="1:3" x14ac:dyDescent="0.25">
      <c r="A6" t="s">
        <v>249</v>
      </c>
      <c r="B6" t="s">
        <v>258</v>
      </c>
      <c r="C6" t="s">
        <v>259</v>
      </c>
    </row>
    <row r="7" spans="1:3" x14ac:dyDescent="0.25">
      <c r="A7" t="s">
        <v>249</v>
      </c>
      <c r="B7" t="s">
        <v>260</v>
      </c>
      <c r="C7" t="s">
        <v>261</v>
      </c>
    </row>
    <row r="8" spans="1:3" x14ac:dyDescent="0.25">
      <c r="A8" t="s">
        <v>262</v>
      </c>
      <c r="B8" t="s">
        <v>263</v>
      </c>
      <c r="C8" t="s">
        <v>264</v>
      </c>
    </row>
    <row r="9" spans="1:3" x14ac:dyDescent="0.25">
      <c r="A9" t="s">
        <v>249</v>
      </c>
      <c r="B9" t="s">
        <v>265</v>
      </c>
      <c r="C9" t="s">
        <v>266</v>
      </c>
    </row>
    <row r="10" spans="1:3" x14ac:dyDescent="0.25">
      <c r="A10" t="s">
        <v>249</v>
      </c>
      <c r="B10" t="s">
        <v>267</v>
      </c>
      <c r="C10" t="s">
        <v>268</v>
      </c>
    </row>
    <row r="11" spans="1:3" x14ac:dyDescent="0.25">
      <c r="A11" t="s">
        <v>249</v>
      </c>
      <c r="B11" t="s">
        <v>269</v>
      </c>
      <c r="C11" t="s">
        <v>270</v>
      </c>
    </row>
    <row r="12" spans="1:3" x14ac:dyDescent="0.25">
      <c r="A12" t="s">
        <v>262</v>
      </c>
      <c r="B12" t="s">
        <v>271</v>
      </c>
      <c r="C12" t="s">
        <v>272</v>
      </c>
    </row>
    <row r="13" spans="1:3" x14ac:dyDescent="0.25">
      <c r="A13" t="s">
        <v>273</v>
      </c>
      <c r="B13" t="s">
        <v>274</v>
      </c>
      <c r="C13" t="s">
        <v>275</v>
      </c>
    </row>
    <row r="14" spans="1:3" x14ac:dyDescent="0.25">
      <c r="A14" t="s">
        <v>262</v>
      </c>
      <c r="B14" t="s">
        <v>276</v>
      </c>
      <c r="C14" t="s">
        <v>277</v>
      </c>
    </row>
    <row r="15" spans="1:3" x14ac:dyDescent="0.25">
      <c r="A15" t="s">
        <v>262</v>
      </c>
      <c r="B15" t="s">
        <v>278</v>
      </c>
      <c r="C15" t="s">
        <v>279</v>
      </c>
    </row>
    <row r="16" spans="1:3" x14ac:dyDescent="0.25">
      <c r="A16" t="s">
        <v>249</v>
      </c>
      <c r="B16" t="s">
        <v>280</v>
      </c>
      <c r="C16" t="s">
        <v>281</v>
      </c>
    </row>
    <row r="17" spans="1:3" x14ac:dyDescent="0.25">
      <c r="A17" t="s">
        <v>249</v>
      </c>
      <c r="B17" t="s">
        <v>282</v>
      </c>
      <c r="C17" t="s">
        <v>283</v>
      </c>
    </row>
    <row r="18" spans="1:3" x14ac:dyDescent="0.25">
      <c r="A18" t="s">
        <v>273</v>
      </c>
      <c r="B18" t="s">
        <v>284</v>
      </c>
      <c r="C18" t="s">
        <v>285</v>
      </c>
    </row>
    <row r="19" spans="1:3" x14ac:dyDescent="0.25">
      <c r="A19" t="s">
        <v>249</v>
      </c>
      <c r="B19" t="s">
        <v>286</v>
      </c>
      <c r="C19" t="s">
        <v>287</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2026-10-15T11:20:47Z</dcterms:created>
  <dcterms:modified xsi:type="dcterms:W3CDTF">2026-10-15T11:20:47Z</dcterms:modified>
</cp:coreProperties>
</file>